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VELES EDUCATIVOS" sheetId="1" r:id="rId4"/>
    <sheet name="RESUMEN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<sst xmlns="http://schemas.openxmlformats.org/spreadsheetml/2006/main" uniqueCount="160">
  <si>
    <t>IDENTIFICACIÓN DE LOCALES EDUCATIVOS EN LOS DISTRITOS CONTENIDOS EN EL D.S. N° 106-2026-PCM</t>
  </si>
  <si>
    <t>Identificación de instituciones educativas en el marco del Decreto Supremo que declara el Estado de Emergencia en los distritos de Chongos Bajo y San Juan de Iscos de la provincia de Chupaca y en los distritos de Chupuro,Viques y Huacrapuquio de la provincia de
Huancayo, del departamento de Junín, por impacto de daños a consecuencia de movimiento sísmico de magnitud 5.1</t>
  </si>
  <si>
    <t>Elaborado por: COES Educación</t>
  </si>
  <si>
    <t>Fuente: Escale MINEDU (2024-10-03)</t>
  </si>
  <si>
    <t>Nota: La base de datos no contiene los PRONOEIS (A5)</t>
  </si>
  <si>
    <t>N°</t>
  </si>
  <si>
    <t>COD MODULAR</t>
  </si>
  <si>
    <t>ANEXO</t>
  </si>
  <si>
    <t>COD LOCAL</t>
  </si>
  <si>
    <t>INSTITUCIÓN EDUCATIVA</t>
  </si>
  <si>
    <t>CODIGO DEL NIVEL Y MODALIDAD EDUCATIVA</t>
  </si>
  <si>
    <t>NIVEL/ MODALIDAD</t>
  </si>
  <si>
    <t>FORMA</t>
  </si>
  <si>
    <t>GESTION</t>
  </si>
  <si>
    <t>DIRECCIÓN</t>
  </si>
  <si>
    <t>REFERENCIA</t>
  </si>
  <si>
    <t>LOCALIDAD</t>
  </si>
  <si>
    <t>CENTRO POBLADO</t>
  </si>
  <si>
    <t xml:space="preserve">CATEGORIA </t>
  </si>
  <si>
    <t>CODIGO DE UBICACIÓN GEOGRÁFICA</t>
  </si>
  <si>
    <t>DEPARTAMENTO</t>
  </si>
  <si>
    <t>PROVINCIA</t>
  </si>
  <si>
    <t>DISTRITO</t>
  </si>
  <si>
    <t>DRE</t>
  </si>
  <si>
    <t>UGEL</t>
  </si>
  <si>
    <t>LATITUD</t>
  </si>
  <si>
    <t>LONGITUD</t>
  </si>
  <si>
    <t>TURNO</t>
  </si>
  <si>
    <t>ESTADO</t>
  </si>
  <si>
    <t>TALUM_HOM</t>
  </si>
  <si>
    <t>TALUM_MUJ</t>
  </si>
  <si>
    <t>TALUMNO</t>
  </si>
  <si>
    <t>TDOCENTE</t>
  </si>
  <si>
    <t>TSECCION</t>
  </si>
  <si>
    <t>FUENTE</t>
  </si>
  <si>
    <t>0376210</t>
  </si>
  <si>
    <t>319 ANA AMANCIA RAMOS SANCHEZ</t>
  </si>
  <si>
    <t>A2</t>
  </si>
  <si>
    <t>Inicial - Jardín</t>
  </si>
  <si>
    <t>Escolarizada</t>
  </si>
  <si>
    <t>Pública de gestión directa</t>
  </si>
  <si>
    <t>PLAZA PRINCIPAL S/N</t>
  </si>
  <si>
    <t>CHUPURO</t>
  </si>
  <si>
    <t>Urbana</t>
  </si>
  <si>
    <t>JUNIN</t>
  </si>
  <si>
    <t>HUANCAYO</t>
  </si>
  <si>
    <t>DRE JUNIN</t>
  </si>
  <si>
    <t>UGEL HUANCAYO</t>
  </si>
  <si>
    <t>Mañana</t>
  </si>
  <si>
    <t>05-01-2026</t>
  </si>
  <si>
    <t>DE CHONTA S/N</t>
  </si>
  <si>
    <t>CHONTA</t>
  </si>
  <si>
    <t>Rural</t>
  </si>
  <si>
    <t>MI MUNDO INFANTIL SOCOS</t>
  </si>
  <si>
    <t>PLAZA PRINCIPAL</t>
  </si>
  <si>
    <t>SOCOS</t>
  </si>
  <si>
    <t>0381988</t>
  </si>
  <si>
    <t>B0</t>
  </si>
  <si>
    <t>Primaria</t>
  </si>
  <si>
    <t>JIRON LA MERCED S/N</t>
  </si>
  <si>
    <t>0381996</t>
  </si>
  <si>
    <t>CALLE SAN ANTONIO S/N</t>
  </si>
  <si>
    <t>CARHUAPACCHA</t>
  </si>
  <si>
    <t>0382002</t>
  </si>
  <si>
    <t>SAMBLAS</t>
  </si>
  <si>
    <t>0842203</t>
  </si>
  <si>
    <t>30001-1</t>
  </si>
  <si>
    <t>CARRETERA A MOYA KM.18</t>
  </si>
  <si>
    <t>CHANCA CENTRO</t>
  </si>
  <si>
    <t>0667089</t>
  </si>
  <si>
    <t>ALMIRANTE MIGUEL GRAU</t>
  </si>
  <si>
    <t>F0</t>
  </si>
  <si>
    <t>Secundaria</t>
  </si>
  <si>
    <t>CALLE MANCO CAPAC S/N</t>
  </si>
  <si>
    <t>0696427</t>
  </si>
  <si>
    <t>PARQUE PRINCIPAL S/N</t>
  </si>
  <si>
    <t>HUACRAPUQUIO</t>
  </si>
  <si>
    <t>BREÑA</t>
  </si>
  <si>
    <t>0378638</t>
  </si>
  <si>
    <t>AVENIDA PEÑALOZA S/N</t>
  </si>
  <si>
    <t>CENTRO</t>
  </si>
  <si>
    <t>0378646</t>
  </si>
  <si>
    <t>CALLE LIMA S/N</t>
  </si>
  <si>
    <t>JOSE OLAYA BALANDRA</t>
  </si>
  <si>
    <t>CALLE PROGRESO S/N</t>
  </si>
  <si>
    <t>JOSE OLAYA</t>
  </si>
  <si>
    <t>0522946</t>
  </si>
  <si>
    <t>JIRON 1 DE MAYO S/N</t>
  </si>
  <si>
    <t>VIQUES</t>
  </si>
  <si>
    <t>SAN MIGUEL</t>
  </si>
  <si>
    <t>0377069</t>
  </si>
  <si>
    <t>30181 VIRGEN DE LOURDES</t>
  </si>
  <si>
    <t>AVENIDA 28 DE JULIO 521</t>
  </si>
  <si>
    <t>0569152</t>
  </si>
  <si>
    <t>JULIO C. TELLO</t>
  </si>
  <si>
    <t>AVENIDA MANCO CAPAC 193</t>
  </si>
  <si>
    <t>0497958</t>
  </si>
  <si>
    <t>CALLE AGUIRRE S/N</t>
  </si>
  <si>
    <t>CHONGOS BAJO</t>
  </si>
  <si>
    <t>CHUPACA</t>
  </si>
  <si>
    <t>UGEL CHUPACA</t>
  </si>
  <si>
    <t>0736397</t>
  </si>
  <si>
    <t>CALLE HUANCAYO S/N</t>
  </si>
  <si>
    <t>PUMPUNYA</t>
  </si>
  <si>
    <t>30161 VIRGEN DEL ROSARIO</t>
  </si>
  <si>
    <t>JIRON GRAU S/N</t>
  </si>
  <si>
    <t>HUAYNA CAPAC</t>
  </si>
  <si>
    <t>0377234</t>
  </si>
  <si>
    <t>AVENIDA BELLAVISTA S/N</t>
  </si>
  <si>
    <t>PALIAS</t>
  </si>
  <si>
    <t>0378604</t>
  </si>
  <si>
    <t>0378620</t>
  </si>
  <si>
    <t>A.H. MIRAFLORES</t>
  </si>
  <si>
    <t>0785733</t>
  </si>
  <si>
    <t>JIRON BOLOGNESI S/N</t>
  </si>
  <si>
    <t>SAN MARCOS</t>
  </si>
  <si>
    <t>D2</t>
  </si>
  <si>
    <t>Básica Alternativa-Avanzado</t>
  </si>
  <si>
    <t>No aplica</t>
  </si>
  <si>
    <t>Privada</t>
  </si>
  <si>
    <t>JIRON BOLIVAR 332</t>
  </si>
  <si>
    <t>Mañana-Tarde-Noche</t>
  </si>
  <si>
    <t>0372961</t>
  </si>
  <si>
    <t>SANTIAGO LEON</t>
  </si>
  <si>
    <t>CALLE LA MAR S/N</t>
  </si>
  <si>
    <t>SANTA CLARA</t>
  </si>
  <si>
    <t>COAR JUNIN</t>
  </si>
  <si>
    <t>AVENIDA HUAYNA CAPAC S/N</t>
  </si>
  <si>
    <t>Mañana-Tarde</t>
  </si>
  <si>
    <t>080879</t>
  </si>
  <si>
    <t>JAIME CERRON PALOMINO</t>
  </si>
  <si>
    <t>T0</t>
  </si>
  <si>
    <t>Instituto Superior Tecnológico</t>
  </si>
  <si>
    <t>DRE JUNÍN</t>
  </si>
  <si>
    <t>0376194</t>
  </si>
  <si>
    <t>AVENIDA EJERCITO S/N</t>
  </si>
  <si>
    <t>CHAUPIMARCA</t>
  </si>
  <si>
    <t>SAN JUAN DE ISCOS</t>
  </si>
  <si>
    <t>GARCIA PAMPA</t>
  </si>
  <si>
    <t>TINYARI CHICO</t>
  </si>
  <si>
    <t>0696500</t>
  </si>
  <si>
    <t>JIRON LA FLORIDA S/N</t>
  </si>
  <si>
    <t>TINYARI GRANDE</t>
  </si>
  <si>
    <t>PATARCOCHA</t>
  </si>
  <si>
    <t>0381582</t>
  </si>
  <si>
    <t>0381590</t>
  </si>
  <si>
    <t>0381608</t>
  </si>
  <si>
    <t>CALLE 28 DE JULIO S/N</t>
  </si>
  <si>
    <t>0479501</t>
  </si>
  <si>
    <t>JIRON MEXICO S/N</t>
  </si>
  <si>
    <t>0372979</t>
  </si>
  <si>
    <t>SAN JUAN</t>
  </si>
  <si>
    <t>Nota: En el resumen  no se incluye los A5 (PRONOEI).</t>
  </si>
  <si>
    <t>LOCALES EDUCATIVOS AGRUPADOS POR DRE/GRE</t>
  </si>
  <si>
    <t>DRE / GRE</t>
  </si>
  <si>
    <t>Total de locales rducativos</t>
  </si>
  <si>
    <t>Niveles educativos</t>
  </si>
  <si>
    <t>Total estudiantes</t>
  </si>
  <si>
    <t>Total docentes</t>
  </si>
  <si>
    <t>TOTAL</t>
  </si>
</sst>
</file>

<file path=xl/styles.xml><?xml version="1.0" encoding="utf-8"?>
<styleSheet xmlns="http://schemas.openxmlformats.org/spreadsheetml/2006/main" xml:space="preserve">
  <numFmts count="0"/>
  <fonts count="11">
    <font>
      <b val="0"/>
      <i val="0"/>
      <strike val="0"/>
      <u val="none"/>
      <sz val="12"/>
      <color rgb="FF000000"/>
      <name val="Calibri"/>
    </font>
    <font>
      <b val="0"/>
      <i val="1"/>
      <strike val="0"/>
      <u val="none"/>
      <sz val="10"/>
      <color rgb="FF000000"/>
      <name val="Calibri"/>
    </font>
    <font>
      <b val="1"/>
      <i val="0"/>
      <strike val="0"/>
      <u val="none"/>
      <sz val="10"/>
      <color rgb="FFFFFFFF"/>
      <name val="Calibri"/>
    </font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9"/>
      <color rgb="FFFFFFFF"/>
      <name val="Calibri"/>
    </font>
    <font>
      <b val="0"/>
      <i val="0"/>
      <strike val="0"/>
      <u val="none"/>
      <sz val="12"/>
      <color rgb="FFFFFFFF"/>
      <name val="Calibri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1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7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00000"/>
        <bgColor rgb="FF000000"/>
      </patternFill>
    </fill>
    <fill>
      <patternFill patternType="solid">
        <fgColor rgb="FF3F3F3F"/>
        <bgColor rgb="FFFFFFFF"/>
      </patternFill>
    </fill>
    <fill>
      <patternFill patternType="solid">
        <fgColor rgb="FF393939"/>
        <bgColor rgb="FFFFFFFF"/>
      </patternFill>
    </fill>
    <fill>
      <patternFill patternType="solid">
        <fgColor rgb="FFC00000"/>
        <bgColor rgb="FFFFFFFF"/>
      </patternFill>
    </fill>
    <fill>
      <patternFill patternType="solid">
        <fgColor rgb="80808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center" textRotation="0" wrapText="false" shrinkToFit="false"/>
    </xf>
    <xf xfId="0" fontId="6" numFmtId="0" fillId="0" borderId="0" applyFont="1" applyNumberFormat="0" applyFill="0" applyBorder="0" applyAlignment="1">
      <alignment horizontal="left" vertical="bottom" textRotation="0" wrapText="false" shrinkToFit="false" indent="1"/>
    </xf>
    <xf xfId="0" fontId="6" numFmtId="0" fillId="0" borderId="0" applyFont="1" applyNumberFormat="0" applyFill="0" applyBorder="0" applyAlignment="0">
      <alignment horizontal="general" vertical="bottom" textRotation="0" wrapText="false" shrinkToFit="false"/>
    </xf>
    <xf xfId="0" fontId="7" numFmtId="0" fillId="0" borderId="0" applyFont="1" applyNumberFormat="0" applyFill="0" applyBorder="0" applyAlignment="0">
      <alignment horizontal="general" vertical="bottom" textRotation="0" wrapText="false" shrinkToFit="false"/>
    </xf>
    <xf xfId="0" fontId="6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top" textRotation="0" wrapText="true" shrinkToFit="false"/>
    </xf>
    <xf xfId="0" fontId="2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3" fillId="0" borderId="0" applyFont="1" applyNumberFormat="1" applyFill="0" applyBorder="0" applyAlignment="1">
      <alignment horizontal="center" vertical="center" textRotation="0" wrapText="false" shrinkToFit="false"/>
    </xf>
    <xf xfId="0" fontId="8" numFmtId="0" fillId="4" borderId="0" applyFont="1" applyNumberFormat="0" applyFill="1" applyBorder="0" applyAlignment="1">
      <alignment horizontal="left" vertical="center" textRotation="0" wrapText="false" shrinkToFit="false" indent="1"/>
    </xf>
    <xf xfId="0" fontId="9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5" borderId="1" applyFont="1" applyNumberFormat="0" applyFill="1" applyBorder="1" applyAlignment="1">
      <alignment horizontal="center" vertical="center" textRotation="0" wrapText="true" shrinkToFit="false"/>
    </xf>
    <xf xfId="0" fontId="2" numFmtId="0" fillId="5" borderId="1" applyFont="1" applyNumberFormat="0" applyFill="1" applyBorder="1" applyAlignment="1">
      <alignment horizontal="center" vertical="center" textRotation="0" wrapText="true" shrinkToFit="false"/>
    </xf>
    <xf xfId="0" fontId="10" numFmtId="0" fillId="6" borderId="0" applyFont="1" applyNumberFormat="0" applyFill="1" applyBorder="0" applyAlignment="0">
      <alignment horizontal="general" vertical="bottom" textRotation="0" wrapText="false" shrinkToFit="false"/>
    </xf>
    <xf xfId="0" fontId="10" numFmtId="3" fillId="6" borderId="0" applyFont="1" applyNumberFormat="1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2">
    <dxf>
      <font/>
      <alignment/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/>
      <alignment/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dxfs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image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1381125</xdr:colOff>
      <xdr:row>0</xdr:row>
      <xdr:rowOff>85725</xdr:rowOff>
    </xdr:from>
    <xdr:ext cx="581025" cy="533400"/>
    <xdr:pic>
      <xdr:nvPicPr>
        <xdr:cNvPr id="1" name="Imagen 2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0</xdr:row>
      <xdr:rowOff>66675</xdr:rowOff>
    </xdr:from>
    <xdr:ext cx="7772400" cy="533400"/>
    <xdr:pic>
      <xdr:nvPicPr>
        <xdr:cNvPr id="2" name="Imagen 2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D52"/>
  <sheetViews>
    <sheetView tabSelected="1" workbookViewId="0" showGridLines="false" showRowColHeaders="1">
      <selection activeCell="A15" sqref="A15:AD1048576"/>
    </sheetView>
  </sheetViews>
  <sheetFormatPr defaultRowHeight="14.4" defaultColWidth="11" outlineLevelRow="0" outlineLevelCol="0"/>
  <cols>
    <col min="1" max="1" width="4.125" customWidth="true" style="5"/>
    <col min="2" max="2" width="12" customWidth="true" style="5"/>
    <col min="3" max="3" width="10" customWidth="true" style="5"/>
    <col min="4" max="4" width="10.125" customWidth="true" style="5"/>
    <col min="5" max="5" width="32.875" customWidth="true" style="5"/>
    <col min="6" max="6" width="16.25" customWidth="true" style="5"/>
    <col min="7" max="7" width="22.75" customWidth="true" style="5"/>
    <col min="8" max="8" width="11" style="5"/>
    <col min="9" max="9" width="24.75" customWidth="true" style="6"/>
    <col min="10" max="10" width="48.75" customWidth="true" style="5"/>
    <col min="11" max="11" width="17.25" customWidth="true" style="5"/>
    <col min="12" max="12" width="11" style="5"/>
    <col min="13" max="13" width="18.875" customWidth="true" style="5"/>
    <col min="14" max="14" width="18.875" customWidth="true" style="5"/>
    <col min="15" max="15" width="15.25" customWidth="true" style="5"/>
    <col min="16" max="16" width="18.875" customWidth="true" style="5"/>
    <col min="17" max="17" width="18.875" customWidth="true" style="5"/>
    <col min="18" max="18" width="11" style="5"/>
    <col min="19" max="19" width="17.5" customWidth="true" style="5"/>
    <col min="20" max="20" width="17.5" customWidth="true" style="5"/>
    <col min="21" max="21" width="11" style="5"/>
    <col min="22" max="22" width="13.25" customWidth="true" style="5"/>
    <col min="23" max="23" width="13.25" customWidth="true" style="5"/>
    <col min="24" max="24" width="13.25" customWidth="true" style="5"/>
    <col min="25" max="25" width="12.625" customWidth="true" style="5"/>
    <col min="26" max="26" width="12.625" customWidth="true" style="5"/>
    <col min="27" max="27" width="12.625" customWidth="true" style="5"/>
    <col min="28" max="28" width="12.625" customWidth="true" style="8"/>
    <col min="29" max="29" width="12.625" customWidth="true" style="8"/>
    <col min="30" max="30" width="31.25" customWidth="true" style="8"/>
  </cols>
  <sheetData>
    <row r="1" spans="1:30" s="2" customFormat="1">
      <c r="A1" s="2"/>
      <c r="D1" s="8"/>
      <c r="G1" s="2"/>
      <c r="I1" s="9"/>
      <c r="Y1" s="8"/>
      <c r="Z1" s="8"/>
      <c r="AA1" s="8"/>
      <c r="AB1" s="8"/>
      <c r="AC1" s="8"/>
      <c r="AD1" s="8"/>
    </row>
    <row r="2" spans="1:30" s="2" customFormat="1">
      <c r="D2" s="8"/>
      <c r="I2" s="10"/>
      <c r="Y2" s="8"/>
      <c r="Z2" s="8"/>
      <c r="AA2" s="8"/>
      <c r="AB2" s="8"/>
      <c r="AC2" s="8"/>
      <c r="AD2" s="8"/>
    </row>
    <row r="3" spans="1:30" customHeight="1" ht="5.25" s="2" customFormat="1">
      <c r="D3" s="8"/>
      <c r="I3" s="10"/>
      <c r="Y3" s="8"/>
      <c r="Z3" s="8"/>
      <c r="AA3" s="8"/>
      <c r="AB3" s="8"/>
      <c r="AC3" s="8"/>
      <c r="AD3" s="8"/>
    </row>
    <row r="4" spans="1:30" customHeight="1" ht="5.25" s="2" customFormat="1">
      <c r="D4" s="8"/>
      <c r="I4" s="10"/>
      <c r="Y4" s="8"/>
      <c r="Z4" s="8"/>
      <c r="AA4" s="8"/>
      <c r="AB4" s="8"/>
      <c r="AC4" s="8"/>
      <c r="AD4" s="8"/>
    </row>
    <row r="5" spans="1:30" customHeight="1" ht="10.5" s="2" customFormat="1">
      <c r="D5" s="8"/>
      <c r="I5" s="10"/>
      <c r="Y5" s="8"/>
      <c r="Z5" s="8"/>
      <c r="AA5" s="8"/>
      <c r="AB5" s="8"/>
      <c r="AC5" s="8"/>
      <c r="AD5" s="8"/>
    </row>
    <row r="6" spans="1:30" customHeight="1" ht="22.15">
      <c r="A6" s="19" t="s">
        <v>0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</row>
    <row r="7" spans="1:30" customHeight="1" ht="29.25">
      <c r="A7" s="20" t="s">
        <v>1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</row>
    <row r="8" spans="1:30" customHeight="1" ht="3">
      <c r="A8" s="16"/>
      <c r="B8" s="16"/>
      <c r="C8" s="16"/>
      <c r="D8" s="16"/>
      <c r="E8" s="16"/>
      <c r="F8" s="16"/>
      <c r="G8" s="16"/>
    </row>
    <row r="9" spans="1:30" customHeight="1" ht="3"/>
    <row r="10" spans="1:30">
      <c r="A10" s="1" t="s">
        <v>2</v>
      </c>
    </row>
    <row r="11" spans="1:30">
      <c r="A11" s="1" t="s">
        <v>3</v>
      </c>
    </row>
    <row r="12" spans="1:30">
      <c r="A12" s="1" t="s">
        <v>4</v>
      </c>
    </row>
    <row r="13" spans="1:30" customHeight="1" ht="7.5"/>
    <row r="14" spans="1:30" customHeight="1" ht="33" s="4" customFormat="1">
      <c r="A14" s="3" t="s">
        <v>5</v>
      </c>
      <c r="B14" s="3" t="s">
        <v>6</v>
      </c>
      <c r="C14" s="3" t="s">
        <v>7</v>
      </c>
      <c r="D14" s="3" t="s">
        <v>8</v>
      </c>
      <c r="E14" s="3" t="s">
        <v>9</v>
      </c>
      <c r="F14" s="7" t="s">
        <v>10</v>
      </c>
      <c r="G14" s="3" t="s">
        <v>11</v>
      </c>
      <c r="H14" s="3" t="s">
        <v>12</v>
      </c>
      <c r="I14" s="11" t="s">
        <v>13</v>
      </c>
      <c r="J14" s="3" t="s">
        <v>14</v>
      </c>
      <c r="K14" s="3" t="s">
        <v>15</v>
      </c>
      <c r="L14" s="3" t="s">
        <v>16</v>
      </c>
      <c r="M14" s="3" t="s">
        <v>17</v>
      </c>
      <c r="N14" s="3" t="s">
        <v>18</v>
      </c>
      <c r="O14" s="7" t="s">
        <v>19</v>
      </c>
      <c r="P14" s="3" t="s">
        <v>20</v>
      </c>
      <c r="Q14" s="3" t="s">
        <v>21</v>
      </c>
      <c r="R14" s="3" t="s">
        <v>22</v>
      </c>
      <c r="S14" s="3" t="s">
        <v>23</v>
      </c>
      <c r="T14" s="3" t="s">
        <v>24</v>
      </c>
      <c r="U14" s="3" t="s">
        <v>25</v>
      </c>
      <c r="V14" s="3" t="s">
        <v>26</v>
      </c>
      <c r="W14" s="3" t="s">
        <v>27</v>
      </c>
      <c r="X14" s="3" t="s">
        <v>28</v>
      </c>
      <c r="Y14" s="3" t="s">
        <v>29</v>
      </c>
      <c r="Z14" s="3" t="s">
        <v>30</v>
      </c>
      <c r="AA14" s="3" t="s">
        <v>31</v>
      </c>
      <c r="AB14" s="3" t="s">
        <v>32</v>
      </c>
      <c r="AC14" s="3" t="s">
        <v>33</v>
      </c>
      <c r="AD14" s="3" t="s">
        <v>34</v>
      </c>
    </row>
    <row r="15" spans="1:30">
      <c r="A15" s="5">
        <v>1</v>
      </c>
      <c r="B15" s="5" t="s">
        <v>35</v>
      </c>
      <c r="C15" s="5">
        <v>0</v>
      </c>
      <c r="D15" s="5">
        <v>222275</v>
      </c>
      <c r="E15" s="5" t="s">
        <v>36</v>
      </c>
      <c r="F15" s="5" t="s">
        <v>37</v>
      </c>
      <c r="G15" s="5" t="s">
        <v>38</v>
      </c>
      <c r="H15" s="5" t="s">
        <v>39</v>
      </c>
      <c r="I15" s="6" t="s">
        <v>40</v>
      </c>
      <c r="J15" s="5" t="s">
        <v>41</v>
      </c>
      <c r="M15" s="5" t="s">
        <v>42</v>
      </c>
      <c r="N15" s="5" t="s">
        <v>43</v>
      </c>
      <c r="O15" s="5">
        <v>120111</v>
      </c>
      <c r="P15" s="5" t="s">
        <v>44</v>
      </c>
      <c r="Q15" s="5" t="s">
        <v>45</v>
      </c>
      <c r="R15" s="5" t="s">
        <v>42</v>
      </c>
      <c r="S15" s="5" t="s">
        <v>46</v>
      </c>
      <c r="T15" s="5" t="s">
        <v>47</v>
      </c>
      <c r="U15" s="5">
        <v>-12.1554</v>
      </c>
      <c r="V15" s="5">
        <v>-75.2457</v>
      </c>
      <c r="W15" s="5" t="s">
        <v>48</v>
      </c>
      <c r="X15" s="5">
        <v>1</v>
      </c>
      <c r="Y15" s="5">
        <v>31</v>
      </c>
      <c r="Z15" s="5">
        <v>33</v>
      </c>
      <c r="AA15" s="5">
        <v>64</v>
      </c>
      <c r="AB15" s="8">
        <v>3</v>
      </c>
      <c r="AC15" s="8">
        <v>3</v>
      </c>
      <c r="AD15" s="8" t="s">
        <v>49</v>
      </c>
    </row>
    <row r="16" spans="1:30">
      <c r="A16" s="5">
        <v>2</v>
      </c>
      <c r="B16" s="5">
        <v>1312800</v>
      </c>
      <c r="C16" s="5">
        <v>0</v>
      </c>
      <c r="D16" s="5">
        <v>235697</v>
      </c>
      <c r="E16" s="5">
        <v>505</v>
      </c>
      <c r="F16" s="5" t="s">
        <v>37</v>
      </c>
      <c r="G16" s="5" t="s">
        <v>38</v>
      </c>
      <c r="H16" s="5" t="s">
        <v>39</v>
      </c>
      <c r="I16" s="6" t="s">
        <v>40</v>
      </c>
      <c r="J16" s="5" t="s">
        <v>50</v>
      </c>
      <c r="M16" s="5" t="s">
        <v>51</v>
      </c>
      <c r="N16" s="5" t="s">
        <v>52</v>
      </c>
      <c r="O16" s="5">
        <v>120111</v>
      </c>
      <c r="P16" s="5" t="s">
        <v>44</v>
      </c>
      <c r="Q16" s="5" t="s">
        <v>45</v>
      </c>
      <c r="R16" s="5" t="s">
        <v>42</v>
      </c>
      <c r="S16" s="5" t="s">
        <v>46</v>
      </c>
      <c r="T16" s="5" t="s">
        <v>47</v>
      </c>
      <c r="U16" s="5">
        <v>-12.15554</v>
      </c>
      <c r="V16" s="5">
        <v>-75.255451</v>
      </c>
      <c r="W16" s="5" t="s">
        <v>48</v>
      </c>
      <c r="X16" s="5">
        <v>1</v>
      </c>
      <c r="Y16" s="5">
        <v>19</v>
      </c>
      <c r="Z16" s="5">
        <v>16</v>
      </c>
      <c r="AA16" s="5">
        <v>35</v>
      </c>
      <c r="AB16" s="8">
        <v>2</v>
      </c>
      <c r="AC16" s="8">
        <v>3</v>
      </c>
      <c r="AD16" s="8" t="s">
        <v>49</v>
      </c>
    </row>
    <row r="17" spans="1:30">
      <c r="A17" s="5">
        <v>3</v>
      </c>
      <c r="B17" s="5">
        <v>1434018</v>
      </c>
      <c r="C17" s="5">
        <v>0</v>
      </c>
      <c r="D17" s="5">
        <v>575494</v>
      </c>
      <c r="E17" s="5" t="s">
        <v>53</v>
      </c>
      <c r="F17" s="5" t="s">
        <v>37</v>
      </c>
      <c r="G17" s="5" t="s">
        <v>38</v>
      </c>
      <c r="H17" s="5" t="s">
        <v>39</v>
      </c>
      <c r="I17" s="6" t="s">
        <v>40</v>
      </c>
      <c r="J17" s="5" t="s">
        <v>54</v>
      </c>
      <c r="M17" s="5" t="s">
        <v>55</v>
      </c>
      <c r="N17" s="5" t="s">
        <v>52</v>
      </c>
      <c r="O17" s="5">
        <v>120111</v>
      </c>
      <c r="P17" s="5" t="s">
        <v>44</v>
      </c>
      <c r="Q17" s="5" t="s">
        <v>45</v>
      </c>
      <c r="R17" s="5" t="s">
        <v>42</v>
      </c>
      <c r="S17" s="5" t="s">
        <v>46</v>
      </c>
      <c r="T17" s="5" t="s">
        <v>47</v>
      </c>
      <c r="U17" s="5">
        <v>-12.2315</v>
      </c>
      <c r="V17" s="5">
        <v>-75.2162</v>
      </c>
      <c r="W17" s="5" t="s">
        <v>48</v>
      </c>
      <c r="X17" s="5">
        <v>1</v>
      </c>
      <c r="Y17" s="5">
        <v>4</v>
      </c>
      <c r="Z17" s="5">
        <v>1</v>
      </c>
      <c r="AA17" s="5">
        <v>5</v>
      </c>
      <c r="AB17" s="8">
        <v>1</v>
      </c>
      <c r="AC17" s="8">
        <v>2</v>
      </c>
      <c r="AD17" s="8" t="s">
        <v>49</v>
      </c>
    </row>
    <row r="18" spans="1:30">
      <c r="A18" s="5">
        <v>4</v>
      </c>
      <c r="B18" s="5" t="s">
        <v>56</v>
      </c>
      <c r="C18" s="5">
        <v>0</v>
      </c>
      <c r="D18" s="5">
        <v>222303</v>
      </c>
      <c r="E18" s="5">
        <v>30201</v>
      </c>
      <c r="F18" s="5" t="s">
        <v>57</v>
      </c>
      <c r="G18" s="5" t="s">
        <v>58</v>
      </c>
      <c r="H18" s="5" t="s">
        <v>39</v>
      </c>
      <c r="I18" s="6" t="s">
        <v>40</v>
      </c>
      <c r="J18" s="5" t="s">
        <v>59</v>
      </c>
      <c r="M18" s="5" t="s">
        <v>42</v>
      </c>
      <c r="N18" s="5" t="s">
        <v>43</v>
      </c>
      <c r="O18" s="5">
        <v>120111</v>
      </c>
      <c r="P18" s="5" t="s">
        <v>44</v>
      </c>
      <c r="Q18" s="5" t="s">
        <v>45</v>
      </c>
      <c r="R18" s="5" t="s">
        <v>42</v>
      </c>
      <c r="S18" s="5" t="s">
        <v>46</v>
      </c>
      <c r="T18" s="5" t="s">
        <v>47</v>
      </c>
      <c r="U18" s="5">
        <v>-12.15621</v>
      </c>
      <c r="V18" s="5">
        <v>-75.245635</v>
      </c>
      <c r="W18" s="5" t="s">
        <v>48</v>
      </c>
      <c r="X18" s="5">
        <v>1</v>
      </c>
      <c r="Y18" s="5">
        <v>81</v>
      </c>
      <c r="Z18" s="5">
        <v>71</v>
      </c>
      <c r="AA18" s="5">
        <v>152</v>
      </c>
      <c r="AB18" s="8">
        <v>13</v>
      </c>
      <c r="AC18" s="8">
        <v>11</v>
      </c>
      <c r="AD18" s="8" t="s">
        <v>49</v>
      </c>
    </row>
    <row r="19" spans="1:30">
      <c r="A19" s="5">
        <v>5</v>
      </c>
      <c r="B19" s="5" t="s">
        <v>60</v>
      </c>
      <c r="C19" s="5">
        <v>0</v>
      </c>
      <c r="D19" s="5">
        <v>222317</v>
      </c>
      <c r="E19" s="5">
        <v>30202</v>
      </c>
      <c r="F19" s="5" t="s">
        <v>57</v>
      </c>
      <c r="G19" s="5" t="s">
        <v>58</v>
      </c>
      <c r="H19" s="5" t="s">
        <v>39</v>
      </c>
      <c r="I19" s="6" t="s">
        <v>40</v>
      </c>
      <c r="J19" s="5" t="s">
        <v>61</v>
      </c>
      <c r="M19" s="5" t="s">
        <v>62</v>
      </c>
      <c r="N19" s="5" t="s">
        <v>52</v>
      </c>
      <c r="O19" s="5">
        <v>120111</v>
      </c>
      <c r="P19" s="5" t="s">
        <v>44</v>
      </c>
      <c r="Q19" s="5" t="s">
        <v>45</v>
      </c>
      <c r="R19" s="5" t="s">
        <v>42</v>
      </c>
      <c r="S19" s="5" t="s">
        <v>46</v>
      </c>
      <c r="T19" s="5" t="s">
        <v>47</v>
      </c>
      <c r="U19" s="5">
        <v>-12.185</v>
      </c>
      <c r="V19" s="5">
        <v>-75.239</v>
      </c>
      <c r="W19" s="5" t="s">
        <v>48</v>
      </c>
      <c r="X19" s="5">
        <v>1</v>
      </c>
      <c r="Y19" s="5">
        <v>3</v>
      </c>
      <c r="Z19" s="5">
        <v>5</v>
      </c>
      <c r="AA19" s="5">
        <v>8</v>
      </c>
      <c r="AB19" s="8">
        <v>1</v>
      </c>
      <c r="AC19" s="8">
        <v>6</v>
      </c>
      <c r="AD19" s="8" t="s">
        <v>49</v>
      </c>
    </row>
    <row r="20" spans="1:30">
      <c r="A20" s="5">
        <v>6</v>
      </c>
      <c r="B20" s="5" t="s">
        <v>63</v>
      </c>
      <c r="C20" s="5">
        <v>0</v>
      </c>
      <c r="D20" s="5">
        <v>222322</v>
      </c>
      <c r="E20" s="5">
        <v>30203</v>
      </c>
      <c r="F20" s="5" t="s">
        <v>57</v>
      </c>
      <c r="G20" s="5" t="s">
        <v>58</v>
      </c>
      <c r="H20" s="5" t="s">
        <v>39</v>
      </c>
      <c r="I20" s="6" t="s">
        <v>40</v>
      </c>
      <c r="J20" s="5" t="s">
        <v>64</v>
      </c>
      <c r="M20" s="5" t="s">
        <v>55</v>
      </c>
      <c r="N20" s="5" t="s">
        <v>52</v>
      </c>
      <c r="O20" s="5">
        <v>120111</v>
      </c>
      <c r="P20" s="5" t="s">
        <v>44</v>
      </c>
      <c r="Q20" s="5" t="s">
        <v>45</v>
      </c>
      <c r="R20" s="5" t="s">
        <v>42</v>
      </c>
      <c r="S20" s="5" t="s">
        <v>46</v>
      </c>
      <c r="T20" s="5" t="s">
        <v>47</v>
      </c>
      <c r="U20" s="5">
        <v>-12.2257</v>
      </c>
      <c r="V20" s="5">
        <v>-75.2208</v>
      </c>
      <c r="W20" s="5" t="s">
        <v>48</v>
      </c>
      <c r="X20" s="5">
        <v>1</v>
      </c>
      <c r="Y20" s="5">
        <v>4</v>
      </c>
      <c r="Z20" s="5">
        <v>1</v>
      </c>
      <c r="AA20" s="5">
        <v>5</v>
      </c>
      <c r="AB20" s="8">
        <v>1</v>
      </c>
      <c r="AC20" s="8">
        <v>3</v>
      </c>
      <c r="AD20" s="8" t="s">
        <v>49</v>
      </c>
    </row>
    <row r="21" spans="1:30">
      <c r="A21" s="5">
        <v>7</v>
      </c>
      <c r="B21" s="5" t="s">
        <v>65</v>
      </c>
      <c r="C21" s="5">
        <v>0</v>
      </c>
      <c r="D21" s="5">
        <v>222299</v>
      </c>
      <c r="E21" s="5" t="s">
        <v>66</v>
      </c>
      <c r="F21" s="5" t="s">
        <v>57</v>
      </c>
      <c r="G21" s="5" t="s">
        <v>58</v>
      </c>
      <c r="H21" s="5" t="s">
        <v>39</v>
      </c>
      <c r="I21" s="6" t="s">
        <v>40</v>
      </c>
      <c r="J21" s="5" t="s">
        <v>67</v>
      </c>
      <c r="M21" s="5" t="s">
        <v>68</v>
      </c>
      <c r="N21" s="5" t="s">
        <v>52</v>
      </c>
      <c r="O21" s="5">
        <v>120111</v>
      </c>
      <c r="P21" s="5" t="s">
        <v>44</v>
      </c>
      <c r="Q21" s="5" t="s">
        <v>45</v>
      </c>
      <c r="R21" s="5" t="s">
        <v>42</v>
      </c>
      <c r="S21" s="5" t="s">
        <v>46</v>
      </c>
      <c r="T21" s="5" t="s">
        <v>47</v>
      </c>
      <c r="U21" s="5">
        <v>-12.287097</v>
      </c>
      <c r="V21" s="5">
        <v>-75.18251</v>
      </c>
      <c r="W21" s="5" t="s">
        <v>48</v>
      </c>
      <c r="X21" s="5">
        <v>1</v>
      </c>
      <c r="Y21" s="5">
        <v>1</v>
      </c>
      <c r="Z21" s="5">
        <v>10</v>
      </c>
      <c r="AA21" s="5">
        <v>11</v>
      </c>
      <c r="AB21" s="8">
        <v>1</v>
      </c>
      <c r="AC21" s="8">
        <v>5</v>
      </c>
      <c r="AD21" s="8" t="s">
        <v>49</v>
      </c>
    </row>
    <row r="22" spans="1:30">
      <c r="A22" s="5">
        <v>8</v>
      </c>
      <c r="B22" s="5" t="s">
        <v>69</v>
      </c>
      <c r="C22" s="5">
        <v>0</v>
      </c>
      <c r="D22" s="5">
        <v>222341</v>
      </c>
      <c r="E22" s="5" t="s">
        <v>70</v>
      </c>
      <c r="F22" s="5" t="s">
        <v>71</v>
      </c>
      <c r="G22" s="5" t="s">
        <v>72</v>
      </c>
      <c r="H22" s="5" t="s">
        <v>39</v>
      </c>
      <c r="I22" s="6" t="s">
        <v>40</v>
      </c>
      <c r="J22" s="5" t="s">
        <v>73</v>
      </c>
      <c r="M22" s="5" t="s">
        <v>42</v>
      </c>
      <c r="N22" s="5" t="s">
        <v>43</v>
      </c>
      <c r="O22" s="5">
        <v>120111</v>
      </c>
      <c r="P22" s="5" t="s">
        <v>44</v>
      </c>
      <c r="Q22" s="5" t="s">
        <v>45</v>
      </c>
      <c r="R22" s="5" t="s">
        <v>42</v>
      </c>
      <c r="S22" s="5" t="s">
        <v>46</v>
      </c>
      <c r="T22" s="5" t="s">
        <v>47</v>
      </c>
      <c r="U22" s="5">
        <v>-12.1573</v>
      </c>
      <c r="V22" s="5">
        <v>-75.2444</v>
      </c>
      <c r="W22" s="5" t="s">
        <v>48</v>
      </c>
      <c r="X22" s="5">
        <v>1</v>
      </c>
      <c r="Y22" s="5">
        <v>47</v>
      </c>
      <c r="Z22" s="5">
        <v>50</v>
      </c>
      <c r="AA22" s="5">
        <v>97</v>
      </c>
      <c r="AB22" s="8">
        <v>12</v>
      </c>
      <c r="AC22" s="8">
        <v>5</v>
      </c>
      <c r="AD22" s="8" t="s">
        <v>49</v>
      </c>
    </row>
    <row r="23" spans="1:30">
      <c r="A23" s="5">
        <v>9</v>
      </c>
      <c r="B23" s="5" t="s">
        <v>74</v>
      </c>
      <c r="C23" s="5">
        <v>0</v>
      </c>
      <c r="D23" s="5">
        <v>224533</v>
      </c>
      <c r="E23" s="5">
        <v>477</v>
      </c>
      <c r="F23" s="5" t="s">
        <v>37</v>
      </c>
      <c r="G23" s="5" t="s">
        <v>38</v>
      </c>
      <c r="H23" s="5" t="s">
        <v>39</v>
      </c>
      <c r="I23" s="6" t="s">
        <v>40</v>
      </c>
      <c r="J23" s="5" t="s">
        <v>75</v>
      </c>
      <c r="M23" s="5" t="s">
        <v>76</v>
      </c>
      <c r="N23" s="5" t="s">
        <v>52</v>
      </c>
      <c r="O23" s="5">
        <v>120116</v>
      </c>
      <c r="P23" s="5" t="s">
        <v>44</v>
      </c>
      <c r="Q23" s="5" t="s">
        <v>45</v>
      </c>
      <c r="R23" s="5" t="s">
        <v>76</v>
      </c>
      <c r="S23" s="5" t="s">
        <v>46</v>
      </c>
      <c r="T23" s="5" t="s">
        <v>47</v>
      </c>
      <c r="U23" s="5">
        <v>-12.1739</v>
      </c>
      <c r="V23" s="5">
        <v>-75.2187</v>
      </c>
      <c r="W23" s="5" t="s">
        <v>48</v>
      </c>
      <c r="X23" s="5">
        <v>1</v>
      </c>
      <c r="Y23" s="5">
        <v>22</v>
      </c>
      <c r="Z23" s="5">
        <v>19</v>
      </c>
      <c r="AA23" s="5">
        <v>41</v>
      </c>
      <c r="AB23" s="8">
        <v>3</v>
      </c>
      <c r="AC23" s="8">
        <v>3</v>
      </c>
      <c r="AD23" s="8" t="s">
        <v>49</v>
      </c>
    </row>
    <row r="24" spans="1:30">
      <c r="A24" s="5">
        <v>10</v>
      </c>
      <c r="B24" s="5">
        <v>1590066</v>
      </c>
      <c r="C24" s="5">
        <v>0</v>
      </c>
      <c r="D24" s="5">
        <v>661566</v>
      </c>
      <c r="E24" s="5">
        <v>1105</v>
      </c>
      <c r="F24" s="5" t="s">
        <v>37</v>
      </c>
      <c r="G24" s="5" t="s">
        <v>38</v>
      </c>
      <c r="H24" s="5" t="s">
        <v>39</v>
      </c>
      <c r="I24" s="6" t="s">
        <v>40</v>
      </c>
      <c r="J24" s="5" t="s">
        <v>77</v>
      </c>
      <c r="M24" s="5" t="s">
        <v>77</v>
      </c>
      <c r="N24" s="5" t="s">
        <v>52</v>
      </c>
      <c r="O24" s="5">
        <v>120116</v>
      </c>
      <c r="P24" s="5" t="s">
        <v>44</v>
      </c>
      <c r="Q24" s="5" t="s">
        <v>45</v>
      </c>
      <c r="R24" s="5" t="s">
        <v>76</v>
      </c>
      <c r="S24" s="5" t="s">
        <v>46</v>
      </c>
      <c r="T24" s="5" t="s">
        <v>47</v>
      </c>
      <c r="U24" s="5">
        <v>-12.17015</v>
      </c>
      <c r="V24" s="5">
        <v>-75.22836</v>
      </c>
      <c r="W24" s="5" t="s">
        <v>48</v>
      </c>
      <c r="X24" s="5">
        <v>1</v>
      </c>
      <c r="Y24" s="5">
        <v>6</v>
      </c>
      <c r="Z24" s="5">
        <v>11</v>
      </c>
      <c r="AA24" s="5">
        <v>17</v>
      </c>
      <c r="AB24" s="8">
        <v>1</v>
      </c>
      <c r="AC24" s="8">
        <v>3</v>
      </c>
      <c r="AD24" s="8" t="s">
        <v>49</v>
      </c>
    </row>
    <row r="25" spans="1:30">
      <c r="A25" s="5">
        <v>11</v>
      </c>
      <c r="B25" s="5" t="s">
        <v>78</v>
      </c>
      <c r="C25" s="5">
        <v>0</v>
      </c>
      <c r="D25" s="5">
        <v>844825</v>
      </c>
      <c r="E25" s="5">
        <v>30165</v>
      </c>
      <c r="F25" s="5" t="s">
        <v>57</v>
      </c>
      <c r="G25" s="5" t="s">
        <v>58</v>
      </c>
      <c r="H25" s="5" t="s">
        <v>39</v>
      </c>
      <c r="I25" s="6" t="s">
        <v>40</v>
      </c>
      <c r="J25" s="5" t="s">
        <v>79</v>
      </c>
      <c r="L25" s="5" t="s">
        <v>80</v>
      </c>
      <c r="M25" s="5" t="s">
        <v>76</v>
      </c>
      <c r="N25" s="5" t="s">
        <v>52</v>
      </c>
      <c r="O25" s="5">
        <v>120116</v>
      </c>
      <c r="P25" s="5" t="s">
        <v>44</v>
      </c>
      <c r="Q25" s="5" t="s">
        <v>45</v>
      </c>
      <c r="R25" s="5" t="s">
        <v>76</v>
      </c>
      <c r="S25" s="5" t="s">
        <v>46</v>
      </c>
      <c r="T25" s="5" t="s">
        <v>47</v>
      </c>
      <c r="U25" s="5">
        <v>-12.17156</v>
      </c>
      <c r="V25" s="5">
        <v>-75.22109</v>
      </c>
      <c r="W25" s="5" t="s">
        <v>48</v>
      </c>
      <c r="X25" s="5">
        <v>1</v>
      </c>
      <c r="Y25" s="5">
        <v>38</v>
      </c>
      <c r="Z25" s="5">
        <v>50</v>
      </c>
      <c r="AA25" s="5">
        <v>88</v>
      </c>
      <c r="AB25" s="8">
        <v>6</v>
      </c>
      <c r="AC25" s="8">
        <v>6</v>
      </c>
      <c r="AD25" s="8" t="s">
        <v>49</v>
      </c>
    </row>
    <row r="26" spans="1:30">
      <c r="A26" s="5">
        <v>12</v>
      </c>
      <c r="B26" s="5" t="s">
        <v>81</v>
      </c>
      <c r="C26" s="5">
        <v>0</v>
      </c>
      <c r="D26" s="5">
        <v>224552</v>
      </c>
      <c r="E26" s="5">
        <v>30167</v>
      </c>
      <c r="F26" s="5" t="s">
        <v>57</v>
      </c>
      <c r="G26" s="5" t="s">
        <v>58</v>
      </c>
      <c r="H26" s="5" t="s">
        <v>39</v>
      </c>
      <c r="I26" s="6" t="s">
        <v>40</v>
      </c>
      <c r="J26" s="5" t="s">
        <v>82</v>
      </c>
      <c r="M26" s="5" t="s">
        <v>77</v>
      </c>
      <c r="N26" s="5" t="s">
        <v>52</v>
      </c>
      <c r="O26" s="5">
        <v>120116</v>
      </c>
      <c r="P26" s="5" t="s">
        <v>44</v>
      </c>
      <c r="Q26" s="5" t="s">
        <v>45</v>
      </c>
      <c r="R26" s="5" t="s">
        <v>76</v>
      </c>
      <c r="S26" s="5" t="s">
        <v>46</v>
      </c>
      <c r="T26" s="5" t="s">
        <v>47</v>
      </c>
      <c r="U26" s="5">
        <v>-12.17016</v>
      </c>
      <c r="V26" s="5">
        <v>-75.2278</v>
      </c>
      <c r="W26" s="5" t="s">
        <v>48</v>
      </c>
      <c r="X26" s="5">
        <v>1</v>
      </c>
      <c r="Y26" s="5">
        <v>4</v>
      </c>
      <c r="Z26" s="5">
        <v>15</v>
      </c>
      <c r="AA26" s="5">
        <v>19</v>
      </c>
      <c r="AB26" s="8">
        <v>2</v>
      </c>
      <c r="AC26" s="8">
        <v>6</v>
      </c>
      <c r="AD26" s="8" t="s">
        <v>49</v>
      </c>
    </row>
    <row r="27" spans="1:30">
      <c r="A27" s="5">
        <v>13</v>
      </c>
      <c r="B27" s="5">
        <v>1379833</v>
      </c>
      <c r="C27" s="5">
        <v>0</v>
      </c>
      <c r="D27" s="5">
        <v>224547</v>
      </c>
      <c r="E27" s="5" t="s">
        <v>83</v>
      </c>
      <c r="F27" s="5" t="s">
        <v>71</v>
      </c>
      <c r="G27" s="5" t="s">
        <v>72</v>
      </c>
      <c r="H27" s="5" t="s">
        <v>39</v>
      </c>
      <c r="I27" s="6" t="s">
        <v>40</v>
      </c>
      <c r="J27" s="5" t="s">
        <v>84</v>
      </c>
      <c r="M27" s="5" t="s">
        <v>85</v>
      </c>
      <c r="N27" s="5" t="s">
        <v>52</v>
      </c>
      <c r="O27" s="5">
        <v>120116</v>
      </c>
      <c r="P27" s="5" t="s">
        <v>44</v>
      </c>
      <c r="Q27" s="5" t="s">
        <v>45</v>
      </c>
      <c r="R27" s="5" t="s">
        <v>76</v>
      </c>
      <c r="S27" s="5" t="s">
        <v>46</v>
      </c>
      <c r="T27" s="5" t="s">
        <v>47</v>
      </c>
      <c r="U27" s="5">
        <v>-12.16497</v>
      </c>
      <c r="V27" s="5">
        <v>-75.22174</v>
      </c>
      <c r="W27" s="5" t="s">
        <v>48</v>
      </c>
      <c r="X27" s="5">
        <v>1</v>
      </c>
      <c r="Y27" s="5">
        <v>14</v>
      </c>
      <c r="Z27" s="5">
        <v>16</v>
      </c>
      <c r="AA27" s="5">
        <v>30</v>
      </c>
      <c r="AB27" s="8">
        <v>8</v>
      </c>
      <c r="AC27" s="8">
        <v>5</v>
      </c>
      <c r="AD27" s="8" t="s">
        <v>49</v>
      </c>
    </row>
    <row r="28" spans="1:30">
      <c r="A28" s="5">
        <v>14</v>
      </c>
      <c r="B28" s="5" t="s">
        <v>86</v>
      </c>
      <c r="C28" s="5">
        <v>0</v>
      </c>
      <c r="D28" s="5">
        <v>227433</v>
      </c>
      <c r="E28" s="5">
        <v>434</v>
      </c>
      <c r="F28" s="5" t="s">
        <v>37</v>
      </c>
      <c r="G28" s="5" t="s">
        <v>38</v>
      </c>
      <c r="H28" s="5" t="s">
        <v>39</v>
      </c>
      <c r="I28" s="6" t="s">
        <v>40</v>
      </c>
      <c r="J28" s="5" t="s">
        <v>87</v>
      </c>
      <c r="M28" s="5" t="s">
        <v>88</v>
      </c>
      <c r="N28" s="5" t="s">
        <v>43</v>
      </c>
      <c r="O28" s="5">
        <v>120136</v>
      </c>
      <c r="P28" s="5" t="s">
        <v>44</v>
      </c>
      <c r="Q28" s="5" t="s">
        <v>45</v>
      </c>
      <c r="R28" s="5" t="s">
        <v>88</v>
      </c>
      <c r="S28" s="5" t="s">
        <v>46</v>
      </c>
      <c r="T28" s="5" t="s">
        <v>47</v>
      </c>
      <c r="U28" s="5">
        <v>-12.1584</v>
      </c>
      <c r="V28" s="5">
        <v>-75.2338</v>
      </c>
      <c r="W28" s="5" t="s">
        <v>48</v>
      </c>
      <c r="X28" s="5">
        <v>1</v>
      </c>
      <c r="Y28" s="5">
        <v>35</v>
      </c>
      <c r="Z28" s="5">
        <v>33</v>
      </c>
      <c r="AA28" s="5">
        <v>68</v>
      </c>
      <c r="AB28" s="8">
        <v>3</v>
      </c>
      <c r="AC28" s="8">
        <v>3</v>
      </c>
      <c r="AD28" s="8" t="s">
        <v>49</v>
      </c>
    </row>
    <row r="29" spans="1:30">
      <c r="A29" s="5">
        <v>15</v>
      </c>
      <c r="B29" s="5">
        <v>1590033</v>
      </c>
      <c r="C29" s="5">
        <v>0</v>
      </c>
      <c r="D29" s="5">
        <v>661533</v>
      </c>
      <c r="E29" s="5">
        <v>1102</v>
      </c>
      <c r="F29" s="5" t="s">
        <v>37</v>
      </c>
      <c r="G29" s="5" t="s">
        <v>38</v>
      </c>
      <c r="H29" s="5" t="s">
        <v>39</v>
      </c>
      <c r="I29" s="6" t="s">
        <v>40</v>
      </c>
      <c r="J29" s="5" t="s">
        <v>89</v>
      </c>
      <c r="M29" s="5" t="s">
        <v>89</v>
      </c>
      <c r="N29" s="5" t="s">
        <v>43</v>
      </c>
      <c r="O29" s="5">
        <v>120136</v>
      </c>
      <c r="P29" s="5" t="s">
        <v>44</v>
      </c>
      <c r="Q29" s="5" t="s">
        <v>45</v>
      </c>
      <c r="R29" s="5" t="s">
        <v>88</v>
      </c>
      <c r="S29" s="5" t="s">
        <v>46</v>
      </c>
      <c r="T29" s="5" t="s">
        <v>47</v>
      </c>
      <c r="U29" s="5">
        <v>-12.15865</v>
      </c>
      <c r="V29" s="5">
        <v>-75.22945</v>
      </c>
      <c r="W29" s="5" t="s">
        <v>48</v>
      </c>
      <c r="X29" s="5">
        <v>1</v>
      </c>
      <c r="Y29" s="5">
        <v>2</v>
      </c>
      <c r="Z29" s="5">
        <v>6</v>
      </c>
      <c r="AA29" s="5">
        <v>8</v>
      </c>
      <c r="AB29" s="8">
        <v>1</v>
      </c>
      <c r="AC29" s="8">
        <v>3</v>
      </c>
      <c r="AD29" s="8" t="s">
        <v>49</v>
      </c>
    </row>
    <row r="30" spans="1:30">
      <c r="A30" s="5">
        <v>16</v>
      </c>
      <c r="B30" s="5" t="s">
        <v>90</v>
      </c>
      <c r="C30" s="5">
        <v>0</v>
      </c>
      <c r="D30" s="5">
        <v>227447</v>
      </c>
      <c r="E30" s="5" t="s">
        <v>91</v>
      </c>
      <c r="F30" s="5" t="s">
        <v>57</v>
      </c>
      <c r="G30" s="5" t="s">
        <v>58</v>
      </c>
      <c r="H30" s="5" t="s">
        <v>39</v>
      </c>
      <c r="I30" s="6" t="s">
        <v>40</v>
      </c>
      <c r="J30" s="5" t="s">
        <v>92</v>
      </c>
      <c r="M30" s="5" t="s">
        <v>89</v>
      </c>
      <c r="N30" s="5" t="s">
        <v>43</v>
      </c>
      <c r="O30" s="5">
        <v>120136</v>
      </c>
      <c r="P30" s="5" t="s">
        <v>44</v>
      </c>
      <c r="Q30" s="5" t="s">
        <v>45</v>
      </c>
      <c r="R30" s="5" t="s">
        <v>88</v>
      </c>
      <c r="S30" s="5" t="s">
        <v>46</v>
      </c>
      <c r="T30" s="5" t="s">
        <v>47</v>
      </c>
      <c r="U30" s="5">
        <v>-12.1589</v>
      </c>
      <c r="V30" s="5">
        <v>-75.2327</v>
      </c>
      <c r="W30" s="5" t="s">
        <v>48</v>
      </c>
      <c r="X30" s="5">
        <v>1</v>
      </c>
      <c r="Y30" s="5">
        <v>135</v>
      </c>
      <c r="Z30" s="5">
        <v>143</v>
      </c>
      <c r="AA30" s="5">
        <v>278</v>
      </c>
      <c r="AB30" s="8">
        <v>16</v>
      </c>
      <c r="AC30" s="8">
        <v>12</v>
      </c>
      <c r="AD30" s="8" t="s">
        <v>49</v>
      </c>
    </row>
    <row r="31" spans="1:30">
      <c r="A31" s="5">
        <v>17</v>
      </c>
      <c r="B31" s="5" t="s">
        <v>93</v>
      </c>
      <c r="C31" s="5">
        <v>0</v>
      </c>
      <c r="D31" s="5">
        <v>227452</v>
      </c>
      <c r="E31" s="5" t="s">
        <v>94</v>
      </c>
      <c r="F31" s="5" t="s">
        <v>71</v>
      </c>
      <c r="G31" s="5" t="s">
        <v>72</v>
      </c>
      <c r="H31" s="5" t="s">
        <v>39</v>
      </c>
      <c r="I31" s="6" t="s">
        <v>40</v>
      </c>
      <c r="J31" s="5" t="s">
        <v>95</v>
      </c>
      <c r="M31" s="5" t="s">
        <v>88</v>
      </c>
      <c r="N31" s="5" t="s">
        <v>43</v>
      </c>
      <c r="O31" s="5">
        <v>120136</v>
      </c>
      <c r="P31" s="5" t="s">
        <v>44</v>
      </c>
      <c r="Q31" s="5" t="s">
        <v>45</v>
      </c>
      <c r="R31" s="5" t="s">
        <v>88</v>
      </c>
      <c r="S31" s="5" t="s">
        <v>46</v>
      </c>
      <c r="T31" s="5" t="s">
        <v>47</v>
      </c>
      <c r="U31" s="5">
        <v>-12.15559</v>
      </c>
      <c r="V31" s="5">
        <v>-75.22757</v>
      </c>
      <c r="W31" s="5" t="s">
        <v>48</v>
      </c>
      <c r="X31" s="5">
        <v>1</v>
      </c>
      <c r="Y31" s="5">
        <v>123</v>
      </c>
      <c r="Z31" s="5">
        <v>142</v>
      </c>
      <c r="AA31" s="5">
        <v>265</v>
      </c>
      <c r="AB31" s="8">
        <v>23</v>
      </c>
      <c r="AC31" s="8">
        <v>11</v>
      </c>
      <c r="AD31" s="8" t="s">
        <v>49</v>
      </c>
    </row>
    <row r="32" spans="1:30">
      <c r="A32" s="5">
        <v>18</v>
      </c>
      <c r="B32" s="5" t="s">
        <v>96</v>
      </c>
      <c r="C32" s="5">
        <v>0</v>
      </c>
      <c r="D32" s="5">
        <v>248874</v>
      </c>
      <c r="E32" s="5">
        <v>394</v>
      </c>
      <c r="F32" s="5" t="s">
        <v>37</v>
      </c>
      <c r="G32" s="5" t="s">
        <v>38</v>
      </c>
      <c r="H32" s="5" t="s">
        <v>39</v>
      </c>
      <c r="I32" s="6" t="s">
        <v>40</v>
      </c>
      <c r="J32" s="5" t="s">
        <v>97</v>
      </c>
      <c r="M32" s="5" t="s">
        <v>98</v>
      </c>
      <c r="N32" s="5" t="s">
        <v>43</v>
      </c>
      <c r="O32" s="5">
        <v>120903</v>
      </c>
      <c r="P32" s="5" t="s">
        <v>44</v>
      </c>
      <c r="Q32" s="5" t="s">
        <v>99</v>
      </c>
      <c r="R32" s="5" t="s">
        <v>98</v>
      </c>
      <c r="S32" s="5" t="s">
        <v>46</v>
      </c>
      <c r="T32" s="5" t="s">
        <v>100</v>
      </c>
      <c r="U32" s="5">
        <v>-12.1333</v>
      </c>
      <c r="V32" s="5">
        <v>-75.2675</v>
      </c>
      <c r="W32" s="5" t="s">
        <v>48</v>
      </c>
      <c r="X32" s="5">
        <v>1</v>
      </c>
      <c r="Y32" s="5">
        <v>23</v>
      </c>
      <c r="Z32" s="5">
        <v>30</v>
      </c>
      <c r="AA32" s="5">
        <v>53</v>
      </c>
      <c r="AB32" s="8">
        <v>3</v>
      </c>
      <c r="AC32" s="8">
        <v>3</v>
      </c>
      <c r="AD32" s="8" t="s">
        <v>49</v>
      </c>
    </row>
    <row r="33" spans="1:30">
      <c r="A33" s="5">
        <v>19</v>
      </c>
      <c r="B33" s="5" t="s">
        <v>101</v>
      </c>
      <c r="C33" s="5">
        <v>0</v>
      </c>
      <c r="D33" s="5">
        <v>248888</v>
      </c>
      <c r="E33" s="5">
        <v>528</v>
      </c>
      <c r="F33" s="5" t="s">
        <v>37</v>
      </c>
      <c r="G33" s="5" t="s">
        <v>38</v>
      </c>
      <c r="H33" s="5" t="s">
        <v>39</v>
      </c>
      <c r="I33" s="6" t="s">
        <v>40</v>
      </c>
      <c r="J33" s="5" t="s">
        <v>102</v>
      </c>
      <c r="M33" s="5" t="s">
        <v>103</v>
      </c>
      <c r="N33" s="5" t="s">
        <v>52</v>
      </c>
      <c r="O33" s="5">
        <v>120903</v>
      </c>
      <c r="P33" s="5" t="s">
        <v>44</v>
      </c>
      <c r="Q33" s="5" t="s">
        <v>99</v>
      </c>
      <c r="R33" s="5" t="s">
        <v>98</v>
      </c>
      <c r="S33" s="5" t="s">
        <v>46</v>
      </c>
      <c r="T33" s="5" t="s">
        <v>100</v>
      </c>
      <c r="U33" s="5">
        <v>-12.1542</v>
      </c>
      <c r="V33" s="5">
        <v>-75.2628</v>
      </c>
      <c r="W33" s="5" t="s">
        <v>48</v>
      </c>
      <c r="X33" s="5">
        <v>1</v>
      </c>
      <c r="Y33" s="5">
        <v>11</v>
      </c>
      <c r="Z33" s="5">
        <v>15</v>
      </c>
      <c r="AA33" s="5">
        <v>26</v>
      </c>
      <c r="AB33" s="8">
        <v>2</v>
      </c>
      <c r="AC33" s="8">
        <v>3</v>
      </c>
      <c r="AD33" s="8" t="s">
        <v>49</v>
      </c>
    </row>
    <row r="34" spans="1:30">
      <c r="A34" s="5">
        <v>20</v>
      </c>
      <c r="B34" s="5">
        <v>1590165</v>
      </c>
      <c r="C34" s="5">
        <v>0</v>
      </c>
      <c r="D34" s="5">
        <v>248893</v>
      </c>
      <c r="E34" s="5" t="s">
        <v>104</v>
      </c>
      <c r="F34" s="5" t="s">
        <v>37</v>
      </c>
      <c r="G34" s="5" t="s">
        <v>38</v>
      </c>
      <c r="H34" s="5" t="s">
        <v>39</v>
      </c>
      <c r="I34" s="6" t="s">
        <v>40</v>
      </c>
      <c r="J34" s="5" t="s">
        <v>105</v>
      </c>
      <c r="M34" s="5" t="s">
        <v>98</v>
      </c>
      <c r="N34" s="5" t="s">
        <v>43</v>
      </c>
      <c r="O34" s="5">
        <v>120903</v>
      </c>
      <c r="P34" s="5" t="s">
        <v>44</v>
      </c>
      <c r="Q34" s="5" t="s">
        <v>99</v>
      </c>
      <c r="R34" s="5" t="s">
        <v>98</v>
      </c>
      <c r="S34" s="5" t="s">
        <v>46</v>
      </c>
      <c r="T34" s="5" t="s">
        <v>100</v>
      </c>
      <c r="U34" s="5">
        <v>-12.13836</v>
      </c>
      <c r="V34" s="5">
        <v>-75.26331</v>
      </c>
      <c r="W34" s="5" t="s">
        <v>48</v>
      </c>
      <c r="X34" s="5">
        <v>1</v>
      </c>
      <c r="Y34" s="5">
        <v>33</v>
      </c>
      <c r="Z34" s="5">
        <v>37</v>
      </c>
      <c r="AA34" s="5">
        <v>70</v>
      </c>
      <c r="AB34" s="8">
        <v>5</v>
      </c>
      <c r="AC34" s="8">
        <v>4</v>
      </c>
      <c r="AD34" s="8" t="s">
        <v>49</v>
      </c>
    </row>
    <row r="35" spans="1:30">
      <c r="A35" s="5">
        <v>21</v>
      </c>
      <c r="B35" s="5">
        <v>1590124</v>
      </c>
      <c r="C35" s="5">
        <v>0</v>
      </c>
      <c r="D35" s="5">
        <v>661627</v>
      </c>
      <c r="E35" s="5">
        <v>1203</v>
      </c>
      <c r="F35" s="5" t="s">
        <v>37</v>
      </c>
      <c r="G35" s="5" t="s">
        <v>38</v>
      </c>
      <c r="H35" s="5" t="s">
        <v>39</v>
      </c>
      <c r="I35" s="6" t="s">
        <v>40</v>
      </c>
      <c r="J35" s="5" t="s">
        <v>106</v>
      </c>
      <c r="L35" s="5" t="s">
        <v>106</v>
      </c>
      <c r="M35" s="5" t="s">
        <v>106</v>
      </c>
      <c r="N35" s="5" t="s">
        <v>52</v>
      </c>
      <c r="O35" s="5">
        <v>120903</v>
      </c>
      <c r="P35" s="5" t="s">
        <v>44</v>
      </c>
      <c r="Q35" s="5" t="s">
        <v>99</v>
      </c>
      <c r="R35" s="5" t="s">
        <v>98</v>
      </c>
      <c r="S35" s="5" t="s">
        <v>46</v>
      </c>
      <c r="T35" s="5" t="s">
        <v>100</v>
      </c>
      <c r="U35" s="5">
        <v>-12.1477</v>
      </c>
      <c r="V35" s="5">
        <v>-75.2529</v>
      </c>
      <c r="W35" s="5" t="s">
        <v>48</v>
      </c>
      <c r="X35" s="5">
        <v>1</v>
      </c>
      <c r="Y35" s="5">
        <v>3</v>
      </c>
      <c r="Z35" s="5">
        <v>6</v>
      </c>
      <c r="AA35" s="5">
        <v>9</v>
      </c>
      <c r="AB35" s="8">
        <v>1</v>
      </c>
      <c r="AC35" s="8">
        <v>3</v>
      </c>
      <c r="AD35" s="8" t="s">
        <v>49</v>
      </c>
    </row>
    <row r="36" spans="1:30">
      <c r="A36" s="5">
        <v>22</v>
      </c>
      <c r="B36" s="5" t="s">
        <v>107</v>
      </c>
      <c r="C36" s="5">
        <v>0</v>
      </c>
      <c r="D36" s="5">
        <v>248911</v>
      </c>
      <c r="E36" s="5">
        <v>30200</v>
      </c>
      <c r="F36" s="5" t="s">
        <v>57</v>
      </c>
      <c r="G36" s="5" t="s">
        <v>58</v>
      </c>
      <c r="H36" s="5" t="s">
        <v>39</v>
      </c>
      <c r="I36" s="6" t="s">
        <v>40</v>
      </c>
      <c r="J36" s="5" t="s">
        <v>108</v>
      </c>
      <c r="M36" s="5" t="s">
        <v>109</v>
      </c>
      <c r="N36" s="5" t="s">
        <v>43</v>
      </c>
      <c r="O36" s="5">
        <v>120903</v>
      </c>
      <c r="P36" s="5" t="s">
        <v>44</v>
      </c>
      <c r="Q36" s="5" t="s">
        <v>99</v>
      </c>
      <c r="R36" s="5" t="s">
        <v>98</v>
      </c>
      <c r="S36" s="5" t="s">
        <v>46</v>
      </c>
      <c r="T36" s="5" t="s">
        <v>100</v>
      </c>
      <c r="U36" s="5">
        <v>-12.128803</v>
      </c>
      <c r="V36" s="5">
        <v>-75.274144</v>
      </c>
      <c r="W36" s="5" t="s">
        <v>48</v>
      </c>
      <c r="X36" s="5">
        <v>1</v>
      </c>
      <c r="Y36" s="5">
        <v>10</v>
      </c>
      <c r="Z36" s="5">
        <v>4</v>
      </c>
      <c r="AA36" s="5">
        <v>14</v>
      </c>
      <c r="AB36" s="8">
        <v>1</v>
      </c>
      <c r="AC36" s="8">
        <v>5</v>
      </c>
      <c r="AD36" s="8" t="s">
        <v>49</v>
      </c>
    </row>
    <row r="37" spans="1:30">
      <c r="A37" s="5">
        <v>23</v>
      </c>
      <c r="B37" s="5" t="s">
        <v>110</v>
      </c>
      <c r="C37" s="5">
        <v>0</v>
      </c>
      <c r="D37" s="5">
        <v>248893</v>
      </c>
      <c r="E37" s="5" t="s">
        <v>104</v>
      </c>
      <c r="F37" s="5" t="s">
        <v>57</v>
      </c>
      <c r="G37" s="5" t="s">
        <v>58</v>
      </c>
      <c r="H37" s="5" t="s">
        <v>39</v>
      </c>
      <c r="I37" s="6" t="s">
        <v>40</v>
      </c>
      <c r="J37" s="5" t="s">
        <v>105</v>
      </c>
      <c r="M37" s="5" t="s">
        <v>98</v>
      </c>
      <c r="N37" s="5" t="s">
        <v>43</v>
      </c>
      <c r="O37" s="5">
        <v>120903</v>
      </c>
      <c r="P37" s="5" t="s">
        <v>44</v>
      </c>
      <c r="Q37" s="5" t="s">
        <v>99</v>
      </c>
      <c r="R37" s="5" t="s">
        <v>98</v>
      </c>
      <c r="S37" s="5" t="s">
        <v>46</v>
      </c>
      <c r="T37" s="5" t="s">
        <v>100</v>
      </c>
      <c r="U37" s="5">
        <v>-12.13836</v>
      </c>
      <c r="V37" s="5">
        <v>-75.26331</v>
      </c>
      <c r="W37" s="5" t="s">
        <v>48</v>
      </c>
      <c r="X37" s="5">
        <v>1</v>
      </c>
      <c r="Y37" s="5">
        <v>104</v>
      </c>
      <c r="Z37" s="5">
        <v>81</v>
      </c>
      <c r="AA37" s="5">
        <v>185</v>
      </c>
      <c r="AB37" s="8">
        <v>13</v>
      </c>
      <c r="AC37" s="8">
        <v>10</v>
      </c>
      <c r="AD37" s="8" t="s">
        <v>49</v>
      </c>
    </row>
    <row r="38" spans="1:30">
      <c r="A38" s="5">
        <v>24</v>
      </c>
      <c r="B38" s="5" t="s">
        <v>111</v>
      </c>
      <c r="C38" s="5">
        <v>0</v>
      </c>
      <c r="D38" s="5">
        <v>248906</v>
      </c>
      <c r="E38" s="5">
        <v>30163</v>
      </c>
      <c r="F38" s="5" t="s">
        <v>57</v>
      </c>
      <c r="G38" s="5" t="s">
        <v>58</v>
      </c>
      <c r="H38" s="5" t="s">
        <v>39</v>
      </c>
      <c r="I38" s="6" t="s">
        <v>40</v>
      </c>
      <c r="J38" s="5" t="s">
        <v>102</v>
      </c>
      <c r="L38" s="5" t="s">
        <v>112</v>
      </c>
      <c r="M38" s="5" t="s">
        <v>103</v>
      </c>
      <c r="N38" s="5" t="s">
        <v>52</v>
      </c>
      <c r="O38" s="5">
        <v>120903</v>
      </c>
      <c r="P38" s="5" t="s">
        <v>44</v>
      </c>
      <c r="Q38" s="5" t="s">
        <v>99</v>
      </c>
      <c r="R38" s="5" t="s">
        <v>98</v>
      </c>
      <c r="S38" s="5" t="s">
        <v>46</v>
      </c>
      <c r="T38" s="5" t="s">
        <v>100</v>
      </c>
      <c r="U38" s="5">
        <v>-12.1534</v>
      </c>
      <c r="V38" s="5">
        <v>-75.2614</v>
      </c>
      <c r="W38" s="5" t="s">
        <v>48</v>
      </c>
      <c r="X38" s="5">
        <v>1</v>
      </c>
      <c r="Y38" s="5">
        <v>31</v>
      </c>
      <c r="Z38" s="5">
        <v>28</v>
      </c>
      <c r="AA38" s="5">
        <v>59</v>
      </c>
      <c r="AB38" s="8">
        <v>6</v>
      </c>
      <c r="AC38" s="8">
        <v>6</v>
      </c>
      <c r="AD38" s="8" t="s">
        <v>49</v>
      </c>
    </row>
    <row r="39" spans="1:30">
      <c r="A39" s="5">
        <v>25</v>
      </c>
      <c r="B39" s="5" t="s">
        <v>113</v>
      </c>
      <c r="C39" s="5">
        <v>0</v>
      </c>
      <c r="D39" s="5">
        <v>248925</v>
      </c>
      <c r="E39" s="5">
        <v>31915</v>
      </c>
      <c r="F39" s="5" t="s">
        <v>57</v>
      </c>
      <c r="G39" s="5" t="s">
        <v>58</v>
      </c>
      <c r="H39" s="5" t="s">
        <v>39</v>
      </c>
      <c r="I39" s="6" t="s">
        <v>40</v>
      </c>
      <c r="J39" s="5" t="s">
        <v>114</v>
      </c>
      <c r="M39" s="5" t="s">
        <v>98</v>
      </c>
      <c r="N39" s="5" t="s">
        <v>43</v>
      </c>
      <c r="O39" s="5">
        <v>120903</v>
      </c>
      <c r="P39" s="5" t="s">
        <v>44</v>
      </c>
      <c r="Q39" s="5" t="s">
        <v>99</v>
      </c>
      <c r="R39" s="5" t="s">
        <v>98</v>
      </c>
      <c r="S39" s="5" t="s">
        <v>46</v>
      </c>
      <c r="T39" s="5" t="s">
        <v>100</v>
      </c>
      <c r="U39" s="5">
        <v>-12.1347</v>
      </c>
      <c r="V39" s="5">
        <v>-75.269</v>
      </c>
      <c r="W39" s="5" t="s">
        <v>48</v>
      </c>
      <c r="X39" s="5">
        <v>1</v>
      </c>
      <c r="Y39" s="5">
        <v>57</v>
      </c>
      <c r="Z39" s="5">
        <v>46</v>
      </c>
      <c r="AA39" s="5">
        <v>103</v>
      </c>
      <c r="AB39" s="8">
        <v>10</v>
      </c>
      <c r="AC39" s="8">
        <v>6</v>
      </c>
      <c r="AD39" s="8" t="s">
        <v>49</v>
      </c>
    </row>
    <row r="40" spans="1:30">
      <c r="A40" s="5">
        <v>26</v>
      </c>
      <c r="B40" s="5">
        <v>1431139</v>
      </c>
      <c r="C40" s="5">
        <v>0</v>
      </c>
      <c r="D40" s="5">
        <v>860467</v>
      </c>
      <c r="E40" s="5" t="s">
        <v>115</v>
      </c>
      <c r="F40" s="5" t="s">
        <v>116</v>
      </c>
      <c r="G40" s="5" t="s">
        <v>117</v>
      </c>
      <c r="H40" s="5" t="s">
        <v>118</v>
      </c>
      <c r="I40" s="6" t="s">
        <v>119</v>
      </c>
      <c r="J40" s="5" t="s">
        <v>120</v>
      </c>
      <c r="M40" s="5" t="s">
        <v>98</v>
      </c>
      <c r="N40" s="5" t="s">
        <v>43</v>
      </c>
      <c r="O40" s="5">
        <v>120903</v>
      </c>
      <c r="P40" s="5" t="s">
        <v>44</v>
      </c>
      <c r="Q40" s="5" t="s">
        <v>99</v>
      </c>
      <c r="R40" s="5" t="s">
        <v>98</v>
      </c>
      <c r="S40" s="5" t="s">
        <v>46</v>
      </c>
      <c r="T40" s="5" t="s">
        <v>100</v>
      </c>
      <c r="U40" s="5">
        <v>-12.13424</v>
      </c>
      <c r="V40" s="5">
        <v>-75.267928</v>
      </c>
      <c r="W40" s="5" t="s">
        <v>121</v>
      </c>
      <c r="X40" s="5">
        <v>1</v>
      </c>
      <c r="Y40" s="5">
        <v>51</v>
      </c>
      <c r="Z40" s="5">
        <v>49</v>
      </c>
      <c r="AA40" s="5">
        <v>100</v>
      </c>
      <c r="AB40" s="8">
        <v>9</v>
      </c>
      <c r="AC40" s="8">
        <v>8</v>
      </c>
      <c r="AD40" s="8" t="s">
        <v>49</v>
      </c>
    </row>
    <row r="41" spans="1:30">
      <c r="A41" s="5">
        <v>27</v>
      </c>
      <c r="B41" s="5" t="s">
        <v>122</v>
      </c>
      <c r="C41" s="5">
        <v>0</v>
      </c>
      <c r="D41" s="5">
        <v>248930</v>
      </c>
      <c r="E41" s="5" t="s">
        <v>123</v>
      </c>
      <c r="F41" s="5" t="s">
        <v>71</v>
      </c>
      <c r="G41" s="5" t="s">
        <v>72</v>
      </c>
      <c r="H41" s="5" t="s">
        <v>39</v>
      </c>
      <c r="I41" s="6" t="s">
        <v>40</v>
      </c>
      <c r="J41" s="5" t="s">
        <v>124</v>
      </c>
      <c r="M41" s="5" t="s">
        <v>125</v>
      </c>
      <c r="N41" s="5" t="s">
        <v>43</v>
      </c>
      <c r="O41" s="5">
        <v>120903</v>
      </c>
      <c r="P41" s="5" t="s">
        <v>44</v>
      </c>
      <c r="Q41" s="5" t="s">
        <v>99</v>
      </c>
      <c r="R41" s="5" t="s">
        <v>98</v>
      </c>
      <c r="S41" s="5" t="s">
        <v>46</v>
      </c>
      <c r="T41" s="5" t="s">
        <v>100</v>
      </c>
      <c r="U41" s="5">
        <v>-12.130265</v>
      </c>
      <c r="V41" s="5">
        <v>-75.267117</v>
      </c>
      <c r="W41" s="5" t="s">
        <v>48</v>
      </c>
      <c r="X41" s="5">
        <v>1</v>
      </c>
      <c r="Y41" s="5">
        <v>132</v>
      </c>
      <c r="Z41" s="5">
        <v>124</v>
      </c>
      <c r="AA41" s="5">
        <v>256</v>
      </c>
      <c r="AB41" s="8">
        <v>28</v>
      </c>
      <c r="AC41" s="8">
        <v>13</v>
      </c>
      <c r="AD41" s="8" t="s">
        <v>49</v>
      </c>
    </row>
    <row r="42" spans="1:30">
      <c r="A42" s="5">
        <v>28</v>
      </c>
      <c r="B42" s="5">
        <v>1668599</v>
      </c>
      <c r="C42" s="5">
        <v>0</v>
      </c>
      <c r="D42" s="5">
        <v>752496</v>
      </c>
      <c r="E42" s="5" t="s">
        <v>126</v>
      </c>
      <c r="F42" s="5" t="s">
        <v>71</v>
      </c>
      <c r="G42" s="5" t="s">
        <v>72</v>
      </c>
      <c r="H42" s="5" t="s">
        <v>39</v>
      </c>
      <c r="I42" s="6" t="s">
        <v>40</v>
      </c>
      <c r="J42" s="5" t="s">
        <v>127</v>
      </c>
      <c r="M42" s="5" t="s">
        <v>98</v>
      </c>
      <c r="N42" s="5" t="s">
        <v>43</v>
      </c>
      <c r="O42" s="5">
        <v>120903</v>
      </c>
      <c r="P42" s="5" t="s">
        <v>44</v>
      </c>
      <c r="Q42" s="5" t="s">
        <v>99</v>
      </c>
      <c r="R42" s="5" t="s">
        <v>98</v>
      </c>
      <c r="S42" s="5" t="s">
        <v>46</v>
      </c>
      <c r="T42" s="5" t="s">
        <v>100</v>
      </c>
      <c r="U42" s="5">
        <v>-12.142164</v>
      </c>
      <c r="V42" s="5">
        <v>-75.258011</v>
      </c>
      <c r="W42" s="5" t="s">
        <v>128</v>
      </c>
      <c r="X42" s="5">
        <v>1</v>
      </c>
      <c r="Y42" s="5">
        <v>164</v>
      </c>
      <c r="Z42" s="5">
        <v>135</v>
      </c>
      <c r="AA42" s="5">
        <v>299</v>
      </c>
      <c r="AB42" s="8">
        <v>32</v>
      </c>
      <c r="AC42" s="8">
        <v>12</v>
      </c>
      <c r="AD42" s="8" t="s">
        <v>49</v>
      </c>
    </row>
    <row r="43" spans="1:30">
      <c r="A43" s="5">
        <v>29</v>
      </c>
      <c r="B43" s="5">
        <v>1102722</v>
      </c>
      <c r="C43" s="5">
        <v>0</v>
      </c>
      <c r="D43" s="5" t="s">
        <v>129</v>
      </c>
      <c r="E43" s="5" t="s">
        <v>130</v>
      </c>
      <c r="F43" s="5" t="s">
        <v>131</v>
      </c>
      <c r="G43" s="5" t="s">
        <v>132</v>
      </c>
      <c r="H43" s="5" t="s">
        <v>39</v>
      </c>
      <c r="I43" s="6" t="s">
        <v>40</v>
      </c>
      <c r="J43" s="5" t="s">
        <v>114</v>
      </c>
      <c r="M43" s="5" t="s">
        <v>98</v>
      </c>
      <c r="N43" s="5" t="s">
        <v>43</v>
      </c>
      <c r="O43" s="5">
        <v>120903</v>
      </c>
      <c r="P43" s="5" t="s">
        <v>44</v>
      </c>
      <c r="Q43" s="5" t="s">
        <v>99</v>
      </c>
      <c r="R43" s="5" t="s">
        <v>98</v>
      </c>
      <c r="S43" s="5" t="s">
        <v>46</v>
      </c>
      <c r="T43" s="5" t="s">
        <v>133</v>
      </c>
      <c r="U43" s="5">
        <v>-12.14216</v>
      </c>
      <c r="V43" s="5">
        <v>-75.25825</v>
      </c>
      <c r="W43" s="5" t="s">
        <v>48</v>
      </c>
      <c r="X43" s="5">
        <v>1</v>
      </c>
      <c r="Y43" s="5">
        <v>53</v>
      </c>
      <c r="Z43" s="5">
        <v>61</v>
      </c>
      <c r="AA43" s="5">
        <v>114</v>
      </c>
      <c r="AB43" s="8">
        <v>17</v>
      </c>
      <c r="AC43" s="8">
        <v>5</v>
      </c>
      <c r="AD43" s="8" t="s">
        <v>49</v>
      </c>
    </row>
    <row r="44" spans="1:30">
      <c r="A44" s="5">
        <v>30</v>
      </c>
      <c r="B44" s="5" t="s">
        <v>134</v>
      </c>
      <c r="C44" s="5">
        <v>0</v>
      </c>
      <c r="D44" s="5">
        <v>249114</v>
      </c>
      <c r="E44" s="5">
        <v>317</v>
      </c>
      <c r="F44" s="5" t="s">
        <v>37</v>
      </c>
      <c r="G44" s="5" t="s">
        <v>38</v>
      </c>
      <c r="H44" s="5" t="s">
        <v>39</v>
      </c>
      <c r="I44" s="6" t="s">
        <v>40</v>
      </c>
      <c r="J44" s="5" t="s">
        <v>135</v>
      </c>
      <c r="L44" s="5" t="s">
        <v>136</v>
      </c>
      <c r="M44" s="5" t="s">
        <v>136</v>
      </c>
      <c r="N44" s="5" t="s">
        <v>52</v>
      </c>
      <c r="O44" s="5">
        <v>120906</v>
      </c>
      <c r="P44" s="5" t="s">
        <v>44</v>
      </c>
      <c r="Q44" s="5" t="s">
        <v>99</v>
      </c>
      <c r="R44" s="5" t="s">
        <v>137</v>
      </c>
      <c r="S44" s="5" t="s">
        <v>46</v>
      </c>
      <c r="T44" s="5" t="s">
        <v>100</v>
      </c>
      <c r="U44" s="5">
        <v>-12.1005</v>
      </c>
      <c r="V44" s="5">
        <v>-75.29</v>
      </c>
      <c r="W44" s="5" t="s">
        <v>48</v>
      </c>
      <c r="X44" s="5">
        <v>1</v>
      </c>
      <c r="Y44" s="5">
        <v>11</v>
      </c>
      <c r="Z44" s="5">
        <v>8</v>
      </c>
      <c r="AA44" s="5">
        <v>19</v>
      </c>
      <c r="AB44" s="8">
        <v>2</v>
      </c>
      <c r="AC44" s="8">
        <v>3</v>
      </c>
      <c r="AD44" s="8" t="s">
        <v>49</v>
      </c>
    </row>
    <row r="45" spans="1:30">
      <c r="A45" s="5">
        <v>31</v>
      </c>
      <c r="B45" s="5">
        <v>1431162</v>
      </c>
      <c r="C45" s="5">
        <v>0</v>
      </c>
      <c r="D45" s="5">
        <v>249133</v>
      </c>
      <c r="E45" s="5">
        <v>613</v>
      </c>
      <c r="F45" s="5" t="s">
        <v>37</v>
      </c>
      <c r="G45" s="5" t="s">
        <v>38</v>
      </c>
      <c r="H45" s="5" t="s">
        <v>39</v>
      </c>
      <c r="I45" s="6" t="s">
        <v>40</v>
      </c>
      <c r="J45" s="5" t="s">
        <v>138</v>
      </c>
      <c r="M45" s="5" t="s">
        <v>139</v>
      </c>
      <c r="N45" s="5" t="s">
        <v>52</v>
      </c>
      <c r="O45" s="5">
        <v>120906</v>
      </c>
      <c r="P45" s="5" t="s">
        <v>44</v>
      </c>
      <c r="Q45" s="5" t="s">
        <v>99</v>
      </c>
      <c r="R45" s="5" t="s">
        <v>137</v>
      </c>
      <c r="S45" s="5" t="s">
        <v>46</v>
      </c>
      <c r="T45" s="5" t="s">
        <v>100</v>
      </c>
      <c r="U45" s="5">
        <v>-12.11763</v>
      </c>
      <c r="V45" s="5">
        <v>-75.29064</v>
      </c>
      <c r="W45" s="5" t="s">
        <v>48</v>
      </c>
      <c r="X45" s="5">
        <v>1</v>
      </c>
      <c r="Y45" s="5">
        <v>6</v>
      </c>
      <c r="Z45" s="5">
        <v>8</v>
      </c>
      <c r="AA45" s="5">
        <v>14</v>
      </c>
      <c r="AB45" s="8">
        <v>1</v>
      </c>
      <c r="AC45" s="8">
        <v>3</v>
      </c>
      <c r="AD45" s="8" t="s">
        <v>49</v>
      </c>
    </row>
    <row r="46" spans="1:30">
      <c r="A46" s="5">
        <v>32</v>
      </c>
      <c r="B46" s="5" t="s">
        <v>140</v>
      </c>
      <c r="C46" s="5">
        <v>0</v>
      </c>
      <c r="D46" s="5">
        <v>249128</v>
      </c>
      <c r="E46" s="5">
        <v>487</v>
      </c>
      <c r="F46" s="5" t="s">
        <v>37</v>
      </c>
      <c r="G46" s="5" t="s">
        <v>38</v>
      </c>
      <c r="H46" s="5" t="s">
        <v>39</v>
      </c>
      <c r="I46" s="6" t="s">
        <v>40</v>
      </c>
      <c r="J46" s="5" t="s">
        <v>141</v>
      </c>
      <c r="M46" s="5" t="s">
        <v>142</v>
      </c>
      <c r="N46" s="5" t="s">
        <v>52</v>
      </c>
      <c r="O46" s="5">
        <v>120906</v>
      </c>
      <c r="P46" s="5" t="s">
        <v>44</v>
      </c>
      <c r="Q46" s="5" t="s">
        <v>99</v>
      </c>
      <c r="R46" s="5" t="s">
        <v>137</v>
      </c>
      <c r="S46" s="5" t="s">
        <v>46</v>
      </c>
      <c r="T46" s="5" t="s">
        <v>100</v>
      </c>
      <c r="U46" s="5">
        <v>-12.1135</v>
      </c>
      <c r="V46" s="5">
        <v>-75.2972</v>
      </c>
      <c r="W46" s="5" t="s">
        <v>48</v>
      </c>
      <c r="X46" s="5">
        <v>1</v>
      </c>
      <c r="Y46" s="5">
        <v>12</v>
      </c>
      <c r="Z46" s="5">
        <v>22</v>
      </c>
      <c r="AA46" s="5">
        <v>34</v>
      </c>
      <c r="AB46" s="8">
        <v>1</v>
      </c>
      <c r="AC46" s="8">
        <v>3</v>
      </c>
      <c r="AD46" s="8" t="s">
        <v>49</v>
      </c>
    </row>
    <row r="47" spans="1:30">
      <c r="A47" s="5">
        <v>33</v>
      </c>
      <c r="B47" s="5">
        <v>1682038</v>
      </c>
      <c r="C47" s="5">
        <v>0</v>
      </c>
      <c r="D47" s="5">
        <v>767520</v>
      </c>
      <c r="E47" s="5">
        <v>1210</v>
      </c>
      <c r="F47" s="5" t="s">
        <v>37</v>
      </c>
      <c r="G47" s="5" t="s">
        <v>38</v>
      </c>
      <c r="H47" s="5" t="s">
        <v>39</v>
      </c>
      <c r="I47" s="6" t="s">
        <v>40</v>
      </c>
      <c r="J47" s="5" t="s">
        <v>41</v>
      </c>
      <c r="L47" s="5" t="s">
        <v>143</v>
      </c>
      <c r="M47" s="5" t="s">
        <v>143</v>
      </c>
      <c r="N47" s="5" t="s">
        <v>52</v>
      </c>
      <c r="O47" s="5">
        <v>120906</v>
      </c>
      <c r="P47" s="5" t="s">
        <v>44</v>
      </c>
      <c r="Q47" s="5" t="s">
        <v>99</v>
      </c>
      <c r="R47" s="5" t="s">
        <v>137</v>
      </c>
      <c r="S47" s="5" t="s">
        <v>46</v>
      </c>
      <c r="T47" s="5" t="s">
        <v>100</v>
      </c>
      <c r="U47" s="5">
        <v>-12.10854</v>
      </c>
      <c r="V47" s="5">
        <v>-75.29496</v>
      </c>
      <c r="W47" s="5" t="s">
        <v>48</v>
      </c>
      <c r="X47" s="5">
        <v>1</v>
      </c>
      <c r="Y47" s="5">
        <v>6</v>
      </c>
      <c r="Z47" s="5">
        <v>6</v>
      </c>
      <c r="AA47" s="5">
        <v>12</v>
      </c>
      <c r="AB47" s="8">
        <v>1</v>
      </c>
      <c r="AC47" s="8">
        <v>3</v>
      </c>
      <c r="AD47" s="8" t="s">
        <v>49</v>
      </c>
    </row>
    <row r="48" spans="1:30">
      <c r="A48" s="5">
        <v>34</v>
      </c>
      <c r="B48" s="5" t="s">
        <v>144</v>
      </c>
      <c r="C48" s="5">
        <v>0</v>
      </c>
      <c r="D48" s="5">
        <v>249147</v>
      </c>
      <c r="E48" s="5">
        <v>30082</v>
      </c>
      <c r="F48" s="5" t="s">
        <v>57</v>
      </c>
      <c r="G48" s="5" t="s">
        <v>58</v>
      </c>
      <c r="H48" s="5" t="s">
        <v>39</v>
      </c>
      <c r="I48" s="6" t="s">
        <v>40</v>
      </c>
      <c r="J48" s="5" t="s">
        <v>54</v>
      </c>
      <c r="M48" s="5" t="s">
        <v>143</v>
      </c>
      <c r="N48" s="5" t="s">
        <v>52</v>
      </c>
      <c r="O48" s="5">
        <v>120906</v>
      </c>
      <c r="P48" s="5" t="s">
        <v>44</v>
      </c>
      <c r="Q48" s="5" t="s">
        <v>99</v>
      </c>
      <c r="R48" s="5" t="s">
        <v>137</v>
      </c>
      <c r="S48" s="5" t="s">
        <v>46</v>
      </c>
      <c r="T48" s="5" t="s">
        <v>100</v>
      </c>
      <c r="U48" s="5">
        <v>-12.1084</v>
      </c>
      <c r="V48" s="5">
        <v>-75.2947</v>
      </c>
      <c r="W48" s="5" t="s">
        <v>48</v>
      </c>
      <c r="X48" s="5">
        <v>1</v>
      </c>
      <c r="Y48" s="5">
        <v>18</v>
      </c>
      <c r="Z48" s="5">
        <v>9</v>
      </c>
      <c r="AA48" s="5">
        <v>27</v>
      </c>
      <c r="AB48" s="8">
        <v>3</v>
      </c>
      <c r="AC48" s="8">
        <v>6</v>
      </c>
      <c r="AD48" s="8" t="s">
        <v>49</v>
      </c>
    </row>
    <row r="49" spans="1:30">
      <c r="A49" s="5">
        <v>35</v>
      </c>
      <c r="B49" s="5" t="s">
        <v>145</v>
      </c>
      <c r="C49" s="5">
        <v>0</v>
      </c>
      <c r="D49" s="5">
        <v>249152</v>
      </c>
      <c r="E49" s="5">
        <v>30083</v>
      </c>
      <c r="F49" s="5" t="s">
        <v>57</v>
      </c>
      <c r="G49" s="5" t="s">
        <v>58</v>
      </c>
      <c r="H49" s="5" t="s">
        <v>39</v>
      </c>
      <c r="I49" s="6" t="s">
        <v>40</v>
      </c>
      <c r="J49" s="5" t="s">
        <v>54</v>
      </c>
      <c r="L49" s="5" t="s">
        <v>136</v>
      </c>
      <c r="M49" s="5" t="s">
        <v>136</v>
      </c>
      <c r="N49" s="5" t="s">
        <v>52</v>
      </c>
      <c r="O49" s="5">
        <v>120906</v>
      </c>
      <c r="P49" s="5" t="s">
        <v>44</v>
      </c>
      <c r="Q49" s="5" t="s">
        <v>99</v>
      </c>
      <c r="R49" s="5" t="s">
        <v>137</v>
      </c>
      <c r="S49" s="5" t="s">
        <v>46</v>
      </c>
      <c r="T49" s="5" t="s">
        <v>100</v>
      </c>
      <c r="U49" s="5">
        <v>-12.0988</v>
      </c>
      <c r="V49" s="5">
        <v>-75.2927</v>
      </c>
      <c r="W49" s="5" t="s">
        <v>48</v>
      </c>
      <c r="X49" s="5">
        <v>1</v>
      </c>
      <c r="Y49" s="5">
        <v>49</v>
      </c>
      <c r="Z49" s="5">
        <v>44</v>
      </c>
      <c r="AA49" s="5">
        <v>93</v>
      </c>
      <c r="AB49" s="8">
        <v>7</v>
      </c>
      <c r="AC49" s="8">
        <v>6</v>
      </c>
      <c r="AD49" s="8" t="s">
        <v>49</v>
      </c>
    </row>
    <row r="50" spans="1:30">
      <c r="A50" s="5">
        <v>36</v>
      </c>
      <c r="B50" s="5" t="s">
        <v>146</v>
      </c>
      <c r="C50" s="5">
        <v>0</v>
      </c>
      <c r="D50" s="5">
        <v>249166</v>
      </c>
      <c r="E50" s="5">
        <v>30084</v>
      </c>
      <c r="F50" s="5" t="s">
        <v>57</v>
      </c>
      <c r="G50" s="5" t="s">
        <v>58</v>
      </c>
      <c r="H50" s="5" t="s">
        <v>39</v>
      </c>
      <c r="I50" s="6" t="s">
        <v>40</v>
      </c>
      <c r="J50" s="5" t="s">
        <v>147</v>
      </c>
      <c r="M50" s="5" t="s">
        <v>139</v>
      </c>
      <c r="N50" s="5" t="s">
        <v>52</v>
      </c>
      <c r="O50" s="5">
        <v>120906</v>
      </c>
      <c r="P50" s="5" t="s">
        <v>44</v>
      </c>
      <c r="Q50" s="5" t="s">
        <v>99</v>
      </c>
      <c r="R50" s="5" t="s">
        <v>137</v>
      </c>
      <c r="S50" s="5" t="s">
        <v>46</v>
      </c>
      <c r="T50" s="5" t="s">
        <v>100</v>
      </c>
      <c r="U50" s="5">
        <v>-12.11795</v>
      </c>
      <c r="V50" s="5">
        <v>-75.29084</v>
      </c>
      <c r="W50" s="5" t="s">
        <v>48</v>
      </c>
      <c r="X50" s="5">
        <v>1</v>
      </c>
      <c r="Y50" s="5">
        <v>12</v>
      </c>
      <c r="Z50" s="5">
        <v>9</v>
      </c>
      <c r="AA50" s="5">
        <v>21</v>
      </c>
      <c r="AB50" s="8">
        <v>3</v>
      </c>
      <c r="AC50" s="8">
        <v>6</v>
      </c>
      <c r="AD50" s="8" t="s">
        <v>49</v>
      </c>
    </row>
    <row r="51" spans="1:30">
      <c r="A51" s="5">
        <v>37</v>
      </c>
      <c r="B51" s="5" t="s">
        <v>148</v>
      </c>
      <c r="C51" s="5">
        <v>0</v>
      </c>
      <c r="D51" s="5">
        <v>249185</v>
      </c>
      <c r="E51" s="5">
        <v>30113</v>
      </c>
      <c r="F51" s="5" t="s">
        <v>57</v>
      </c>
      <c r="G51" s="5" t="s">
        <v>58</v>
      </c>
      <c r="H51" s="5" t="s">
        <v>39</v>
      </c>
      <c r="I51" s="6" t="s">
        <v>40</v>
      </c>
      <c r="J51" s="5" t="s">
        <v>149</v>
      </c>
      <c r="M51" s="5" t="s">
        <v>142</v>
      </c>
      <c r="N51" s="5" t="s">
        <v>52</v>
      </c>
      <c r="O51" s="5">
        <v>120906</v>
      </c>
      <c r="P51" s="5" t="s">
        <v>44</v>
      </c>
      <c r="Q51" s="5" t="s">
        <v>99</v>
      </c>
      <c r="R51" s="5" t="s">
        <v>137</v>
      </c>
      <c r="S51" s="5" t="s">
        <v>46</v>
      </c>
      <c r="T51" s="5" t="s">
        <v>100</v>
      </c>
      <c r="U51" s="5">
        <v>-12.1165</v>
      </c>
      <c r="V51" s="5">
        <v>-75.2984</v>
      </c>
      <c r="W51" s="5" t="s">
        <v>48</v>
      </c>
      <c r="X51" s="5">
        <v>1</v>
      </c>
      <c r="Y51" s="5">
        <v>19</v>
      </c>
      <c r="Z51" s="5">
        <v>27</v>
      </c>
      <c r="AA51" s="5">
        <v>46</v>
      </c>
      <c r="AB51" s="8">
        <v>3</v>
      </c>
      <c r="AC51" s="8">
        <v>6</v>
      </c>
      <c r="AD51" s="8" t="s">
        <v>49</v>
      </c>
    </row>
    <row r="52" spans="1:30">
      <c r="A52" s="5">
        <v>38</v>
      </c>
      <c r="B52" s="5" t="s">
        <v>150</v>
      </c>
      <c r="C52" s="5">
        <v>0</v>
      </c>
      <c r="D52" s="5">
        <v>249190</v>
      </c>
      <c r="E52" s="5" t="s">
        <v>151</v>
      </c>
      <c r="F52" s="5" t="s">
        <v>71</v>
      </c>
      <c r="G52" s="5" t="s">
        <v>72</v>
      </c>
      <c r="H52" s="5" t="s">
        <v>39</v>
      </c>
      <c r="I52" s="6" t="s">
        <v>40</v>
      </c>
      <c r="J52" s="5" t="s">
        <v>135</v>
      </c>
      <c r="M52" s="5" t="s">
        <v>143</v>
      </c>
      <c r="N52" s="5" t="s">
        <v>52</v>
      </c>
      <c r="O52" s="5">
        <v>120906</v>
      </c>
      <c r="P52" s="5" t="s">
        <v>44</v>
      </c>
      <c r="Q52" s="5" t="s">
        <v>99</v>
      </c>
      <c r="R52" s="5" t="s">
        <v>137</v>
      </c>
      <c r="S52" s="5" t="s">
        <v>46</v>
      </c>
      <c r="T52" s="5" t="s">
        <v>100</v>
      </c>
      <c r="U52" s="5">
        <v>-12.10157</v>
      </c>
      <c r="V52" s="5">
        <v>-75.29027</v>
      </c>
      <c r="W52" s="5" t="s">
        <v>48</v>
      </c>
      <c r="X52" s="5">
        <v>1</v>
      </c>
      <c r="Y52" s="5">
        <v>71</v>
      </c>
      <c r="Z52" s="5">
        <v>55</v>
      </c>
      <c r="AA52" s="5">
        <v>126</v>
      </c>
      <c r="AB52" s="8">
        <v>13</v>
      </c>
      <c r="AC52" s="8">
        <v>8</v>
      </c>
      <c r="AD52" s="8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6:AD6"/>
    <mergeCell ref="A7:AD7"/>
  </mergeCells>
  <conditionalFormatting sqref="A15:AD1048576">
    <cfRule type="expression" dxfId="0" priority="1">
      <formula>$A15&lt;&gt;""</formula>
    </cfRule>
  </conditionalFormatting>
  <printOptions gridLines="false" gridLinesSet="true"/>
  <pageMargins left="0.7" right="0.7" top="0.75" bottom="0.75" header="0.3" footer="0.3"/>
  <pageSetup paperSize="1" orientation="portrait" scale="100" fitToHeight="1" fitToWidth="1" r:id="rId1"/>
  <headerFooter differentOddEven="false" differentFirst="false" scaleWithDoc="true" alignWithMargins="true">
    <oddHeader/>
    <oddFooter/>
    <evenHeader/>
    <evenFooter/>
    <firstHeader/>
    <firstFooter/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"/>
  <sheetViews>
    <sheetView tabSelected="0" workbookViewId="0" showGridLines="false" showRowColHeaders="1">
      <selection activeCell="B6" sqref="B6:F6"/>
    </sheetView>
  </sheetViews>
  <sheetFormatPr defaultRowHeight="14.4" defaultColWidth="9" outlineLevelRow="0" outlineLevelCol="0"/>
  <cols>
    <col min="2" max="2" width="47.75" customWidth="true" style="14"/>
    <col min="3" max="3" width="15.75" customWidth="true" style="18"/>
    <col min="4" max="4" width="15.75" customWidth="true" style="18"/>
    <col min="5" max="5" width="15.75" customWidth="true" style="18"/>
    <col min="6" max="6" width="15.75" customWidth="true" style="18"/>
  </cols>
  <sheetData>
    <row r="1" spans="1:6">
      <c r="B1" s="12"/>
      <c r="C1" s="13"/>
      <c r="D1" s="13"/>
      <c r="E1" s="13"/>
      <c r="F1" s="13"/>
    </row>
    <row r="2" spans="1:6">
      <c r="B2" s="15" t="s">
        <v>152</v>
      </c>
      <c r="C2" s="13"/>
      <c r="D2" s="13"/>
      <c r="E2" s="13"/>
      <c r="F2" s="13"/>
    </row>
    <row r="3" spans="1:6" customHeight="1" ht="38.25">
      <c r="B3" s="21" t="s">
        <v>153</v>
      </c>
      <c r="C3" s="22"/>
      <c r="D3" s="22"/>
      <c r="E3" s="22"/>
      <c r="F3" s="22"/>
    </row>
    <row r="4" spans="1:6" customHeight="1" ht="38.25">
      <c r="B4" s="17" t="s">
        <v>154</v>
      </c>
      <c r="C4" s="17" t="s">
        <v>155</v>
      </c>
      <c r="D4" s="17" t="s">
        <v>156</v>
      </c>
      <c r="E4" s="17" t="s">
        <v>157</v>
      </c>
      <c r="F4" s="17" t="s">
        <v>158</v>
      </c>
    </row>
    <row r="5" spans="1:6">
      <c r="B5" s="14" t="s">
        <v>46</v>
      </c>
      <c r="C5" s="18">
        <v>37</v>
      </c>
      <c r="D5" s="18">
        <v>38</v>
      </c>
      <c r="E5" s="18">
        <v>2871</v>
      </c>
      <c r="F5" s="18">
        <v>258</v>
      </c>
    </row>
    <row r="6" spans="1:6">
      <c r="B6" s="23" t="s">
        <v>159</v>
      </c>
      <c r="C6" s="24">
        <f>SUM(C5:C5)</f>
        <v>37</v>
      </c>
      <c r="D6" s="24">
        <f>SUM(D5:D5)</f>
        <v>38</v>
      </c>
      <c r="E6" s="24">
        <f>SUM(E5:E5)</f>
        <v>2871</v>
      </c>
      <c r="F6" s="24">
        <f>SUM(F5:F5)</f>
        <v>258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:F3"/>
  </mergeCells>
  <conditionalFormatting sqref="B5:F1048576">
    <cfRule type="expression" dxfId="1" priority="1">
      <formula>$B5&lt;&gt;""</formula>
    </cfRule>
  </conditionalFormatting>
  <printOptions gridLines="false" gridLinesSet="true"/>
  <pageMargins left="0.7" right="0.7" top="0.75" bottom="0.75" header="0.3" footer="0.3"/>
  <pageSetup paperSize="1" orientation="portrait" scale="100" fitToHeight="1" fitToWidth="1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NIVELES EDUCATIVOS</vt:lpstr>
      <vt:lpstr>RESUMEN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Karem Gutierrez</dc:creator>
  <cp:lastModifiedBy>coeseducacion</cp:lastModifiedBy>
  <dcterms:created xsi:type="dcterms:W3CDTF">2021-04-08T11:36:26-05:00</dcterms:created>
  <dcterms:modified xsi:type="dcterms:W3CDTF">2024-12-11T18:50:40-05:00</dcterms:modified>
  <dc:title/>
  <dc:description/>
  <dc:subject/>
  <cp:keywords/>
  <cp:category/>
</cp:coreProperties>
</file>