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VELES EDUCATIVO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<sst xmlns="http://schemas.openxmlformats.org/spreadsheetml/2006/main" uniqueCount="162">
  <si>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IDENTIFICACIÓN DE LOCALES EDUCATIVOS EN LOS DISTRITOS CONTENIDOS EN EL D.S. N° 111-2026-PCM</t>
  </si>
  <si>
    <t>Identificación de instituciones educativas en el marco del Decreto Supremo que declara el Estado de Emergencia en el distrito de Ahuac de la provincia de Chupaca y en el distrito de
Huayucachi de la provincia de Huancayo, del departamento de Junín, por impacto de daños a consecuencia de movimiento sísmico de magnitud 5.1.</t>
  </si>
  <si>
    <t>Elaborado por: COES Educación</t>
  </si>
  <si>
    <t>Fuente: Escale MINEDU (2024-10-03)</t>
  </si>
  <si>
    <t>Nota: La base de datos no contiene los PRONOEIS (A5)</t>
  </si>
  <si>
    <t>N°</t>
  </si>
  <si>
    <t>COD MODULAR</t>
  </si>
  <si>
    <t>ANEXO</t>
  </si>
  <si>
    <t>COD LOCAL</t>
  </si>
  <si>
    <t>INSTITUCIÓN EDUCATIVA</t>
  </si>
  <si>
    <t>CODIGO DEL NIVEL Y MODALIDAD EDUCATIVA</t>
  </si>
  <si>
    <t>NIVEL/ MODALIDAD</t>
  </si>
  <si>
    <t>FORMA</t>
  </si>
  <si>
    <t>GESTION</t>
  </si>
  <si>
    <t>DIRECCIÓN</t>
  </si>
  <si>
    <t>REFERENCIA</t>
  </si>
  <si>
    <t>LOCALIDAD</t>
  </si>
  <si>
    <t>CENTRO POBLADO</t>
  </si>
  <si>
    <t xml:space="preserve">CATEGORIA </t>
  </si>
  <si>
    <t>CODIGO DE UBICACIÓN GEOGRÁFICA</t>
  </si>
  <si>
    <t>DEPARTAMENTO</t>
  </si>
  <si>
    <t>PROVINCIA</t>
  </si>
  <si>
    <t>DISTRITO</t>
  </si>
  <si>
    <t>DRE</t>
  </si>
  <si>
    <t>UGEL</t>
  </si>
  <si>
    <t>LATITUD</t>
  </si>
  <si>
    <t>LONGITUD</t>
  </si>
  <si>
    <t>TURNO</t>
  </si>
  <si>
    <t>ESTADO</t>
  </si>
  <si>
    <t>TALUM_HOM</t>
  </si>
  <si>
    <t>TALUM_MUJ</t>
  </si>
  <si>
    <t>TALUMNO</t>
  </si>
  <si>
    <t>TDOCENTE</t>
  </si>
  <si>
    <t>TSECCION</t>
  </si>
  <si>
    <t>FUENTE</t>
  </si>
  <si>
    <t>0376186</t>
  </si>
  <si>
    <t>A2</t>
  </si>
  <si>
    <t>Inicial - Jardín</t>
  </si>
  <si>
    <t>Escolarizada</t>
  </si>
  <si>
    <t>Pública de gestión directa</t>
  </si>
  <si>
    <t>JIRON PROGRESO S/N</t>
  </si>
  <si>
    <t>AHUAC</t>
  </si>
  <si>
    <t>Urbana</t>
  </si>
  <si>
    <t>JUNIN</t>
  </si>
  <si>
    <t>CHUPACA</t>
  </si>
  <si>
    <t>DRE JUNIN</t>
  </si>
  <si>
    <t>UGEL CHUPACA</t>
  </si>
  <si>
    <t>Mañana</t>
  </si>
  <si>
    <t>05-01-2026</t>
  </si>
  <si>
    <t>0376392</t>
  </si>
  <si>
    <t>CONVENIO PAMPA</t>
  </si>
  <si>
    <t>SAN PEDRO DE HUARISCA</t>
  </si>
  <si>
    <t>Rural</t>
  </si>
  <si>
    <t>0758466</t>
  </si>
  <si>
    <t>AVENIDA CENTENARIO S/N</t>
  </si>
  <si>
    <t>BOLIVAR</t>
  </si>
  <si>
    <t>0785519</t>
  </si>
  <si>
    <t>AVENIDA DOS DE MAYO S/N</t>
  </si>
  <si>
    <t>COCHANGARA</t>
  </si>
  <si>
    <t>ESTADIO COMUNAL S/N</t>
  </si>
  <si>
    <t>ÑAHUIMPUQUIO</t>
  </si>
  <si>
    <t>CARRETERA CHUPACA - AHUAC</t>
  </si>
  <si>
    <t>AMARUCANCHA</t>
  </si>
  <si>
    <t>PADRE CELESTIAL</t>
  </si>
  <si>
    <t>Privada</t>
  </si>
  <si>
    <t>JIRON PROGRESO 584</t>
  </si>
  <si>
    <t>TERCERO</t>
  </si>
  <si>
    <t>JIRON TUPAC AMARU S/N</t>
  </si>
  <si>
    <t>0375188</t>
  </si>
  <si>
    <t>B0</t>
  </si>
  <si>
    <t>Primaria</t>
  </si>
  <si>
    <t>0381434</t>
  </si>
  <si>
    <t>AVENIDA MARISCAL CACERES S/N</t>
  </si>
  <si>
    <t>0381442</t>
  </si>
  <si>
    <t>AVENIDA ÑAHUINPUQUIO S/N</t>
  </si>
  <si>
    <t>HUARISCA GRANDE</t>
  </si>
  <si>
    <t>0381459</t>
  </si>
  <si>
    <t>CALLE CENTENARIO S/N</t>
  </si>
  <si>
    <t>0381749</t>
  </si>
  <si>
    <t>JIRON 2 DE MAYO 212</t>
  </si>
  <si>
    <t>0381756</t>
  </si>
  <si>
    <t>PLAZA PRINCIPAL</t>
  </si>
  <si>
    <t>COPCA</t>
  </si>
  <si>
    <t>0479402</t>
  </si>
  <si>
    <t>CARRETERA PLAZA PRINCIPAL S/N</t>
  </si>
  <si>
    <t>ANDAMARCA</t>
  </si>
  <si>
    <t>0479410</t>
  </si>
  <si>
    <t>0479428</t>
  </si>
  <si>
    <t>PARQUE PRINCIPAL S/N</t>
  </si>
  <si>
    <t>SANTA ROSA DE NINANYA</t>
  </si>
  <si>
    <t>0479444</t>
  </si>
  <si>
    <t>ANTACUSI</t>
  </si>
  <si>
    <t>0811778</t>
  </si>
  <si>
    <t>ANTUYOC</t>
  </si>
  <si>
    <t>0372912</t>
  </si>
  <si>
    <t>AMAUTA</t>
  </si>
  <si>
    <t>F0</t>
  </si>
  <si>
    <t>Secundaria</t>
  </si>
  <si>
    <t>AVENIDA MARISCAL CACERES 1007</t>
  </si>
  <si>
    <t>0618827</t>
  </si>
  <si>
    <t>SAN PEDRO</t>
  </si>
  <si>
    <t>CARRETERA HUANCAYO - YAUYOS KM 15.5</t>
  </si>
  <si>
    <t>0470187</t>
  </si>
  <si>
    <t>360 TAYTA NIÑO</t>
  </si>
  <si>
    <t>AVENIDA SALAVERRY S/N</t>
  </si>
  <si>
    <t>HUAYUCACHI</t>
  </si>
  <si>
    <t>HUANCAYO</t>
  </si>
  <si>
    <t>UGEL HUANCAYO</t>
  </si>
  <si>
    <t>0511436</t>
  </si>
  <si>
    <t>HUAMANMARCA</t>
  </si>
  <si>
    <t>0736355</t>
  </si>
  <si>
    <t>MANTARO-HUAYUCACHI</t>
  </si>
  <si>
    <t>CHANCHAS / LA LIBERTAD</t>
  </si>
  <si>
    <t>MANTARO</t>
  </si>
  <si>
    <t>0736371</t>
  </si>
  <si>
    <t>CALLE REAL S/N</t>
  </si>
  <si>
    <t>COLLPA / COLLPA BAJA</t>
  </si>
  <si>
    <t>0918599</t>
  </si>
  <si>
    <t>MIRAFLORES</t>
  </si>
  <si>
    <t>0918656</t>
  </si>
  <si>
    <t>AVENIDA LA LIBERTAD S/N</t>
  </si>
  <si>
    <t>0918987</t>
  </si>
  <si>
    <t>JIRON LOS CIPRECES S/N</t>
  </si>
  <si>
    <t>CHANCHAS</t>
  </si>
  <si>
    <t>BILL GATES</t>
  </si>
  <si>
    <t>JIRON JUNIN 476</t>
  </si>
  <si>
    <t>QUILLISPATA</t>
  </si>
  <si>
    <t>CALLE AYACUCHO S/N</t>
  </si>
  <si>
    <t>BARRIO YACUS</t>
  </si>
  <si>
    <t>UNI SCHOOL</t>
  </si>
  <si>
    <t>JIRON PRIMAVERA 208</t>
  </si>
  <si>
    <t>CALLE FLORIDA S/N</t>
  </si>
  <si>
    <t>COLPA ALTA</t>
  </si>
  <si>
    <t>COLLPA ALTA</t>
  </si>
  <si>
    <t>AVENIDA SIMON BOLIVAR S/N</t>
  </si>
  <si>
    <t>CALLE PRIMAVERA S/N</t>
  </si>
  <si>
    <t>GRAN MARISCAL CACERES</t>
  </si>
  <si>
    <t>JIRON SIMON BOLIVAR Y MIGUEL GRAU S/N</t>
  </si>
  <si>
    <t>0365114</t>
  </si>
  <si>
    <t>31218 MAURO L. CARHUALLANQUI CEVAL</t>
  </si>
  <si>
    <t>Mañana-Tarde</t>
  </si>
  <si>
    <t>0375204</t>
  </si>
  <si>
    <t>0378703</t>
  </si>
  <si>
    <t>0382010</t>
  </si>
  <si>
    <t>0382028</t>
  </si>
  <si>
    <t>AVENIDA FERROCARRIL S/N</t>
  </si>
  <si>
    <t>0531020</t>
  </si>
  <si>
    <t>0835728</t>
  </si>
  <si>
    <t>30001-2 HEROES DEL CENEPA</t>
  </si>
  <si>
    <t>AVENIDA MANCO CAPAC S/N</t>
  </si>
  <si>
    <t>0372862</t>
  </si>
  <si>
    <t>WARI VILCA</t>
  </si>
  <si>
    <t>COLEGIO UNI</t>
  </si>
  <si>
    <t>AVENIDA HEROES DE LA BREÑA S/N</t>
  </si>
  <si>
    <t>Nota: En el resumen  no se incluye los A5 (PRONOEI).</t>
  </si>
  <si>
    <t>LOCALES EDUCATIVOS AGRUPADOS POR DRE/GRE</t>
  </si>
  <si>
    <t>DRE / GRE</t>
  </si>
  <si>
    <t>Total de locales rducativos</t>
  </si>
  <si>
    <t>Niveles educativos</t>
  </si>
  <si>
    <t>Total estudiantes</t>
  </si>
  <si>
    <t>Total docentes</t>
  </si>
  <si>
    <t>TOTAL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</si>
</sst>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3F3F3F"/>
        <bgColor rgb="FFFFFFFF"/>
      </patternFill>
    </fill>
    <fill>
      <patternFill patternType="solid">
        <fgColor rgb="FF393939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rgb="80808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1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3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left" vertical="center" textRotation="0" wrapText="false" shrinkToFit="false" indent="1"/>
    </xf>
    <xf xfId="0" fontId="9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10" numFmtId="0" fillId="6" borderId="0" applyFont="1" applyNumberFormat="0" applyFill="1" applyBorder="0" applyAlignment="0">
      <alignment horizontal="general" vertical="bottom" textRotation="0" wrapText="false" shrinkToFit="false"/>
    </xf>
    <xf xfId="0" fontId="10" numFmtId="3" fillId="6" borderId="0" applyFont="1" applyNumberFormat="1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2">
    <dxf>
      <font/>
      <alignment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/>
      <alignment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1381125</xdr:colOff>
      <xdr:row>0</xdr:row>
      <xdr:rowOff>85725</xdr:rowOff>
    </xdr:from>
    <xdr:ext cx="581025" cy="533400"/>
    <xdr:pic>
      <xdr:nvPicPr>
        <xdr:cNvPr id="1" name="Imagen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0</xdr:row>
      <xdr:rowOff>66675</xdr:rowOff>
    </xdr:from>
    <xdr:ext cx="7772400" cy="53340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3"/>
  <sheetViews>
    <sheetView tabSelected="1" workbookViewId="0" showGridLines="false" showRowColHeaders="1">
      <selection activeCell="A15" sqref="A15:AD1048576"/>
    </sheetView>
  </sheetViews>
  <sheetFormatPr defaultRowHeight="14.4" defaultColWidth="11" outlineLevelRow="0" outlineLevelCol="0"/>
  <cols>
    <col min="1" max="1" width="4.125" customWidth="true" style="5"/>
    <col min="2" max="2" width="12" customWidth="true" style="5"/>
    <col min="3" max="3" width="10" customWidth="true" style="5"/>
    <col min="4" max="4" width="10.125" customWidth="true" style="5"/>
    <col min="5" max="5" width="32.875" customWidth="true" style="5"/>
    <col min="6" max="6" width="16.25" customWidth="true" style="5"/>
    <col min="7" max="7" width="22.75" customWidth="true" style="5"/>
    <col min="8" max="8" width="11" style="5"/>
    <col min="9" max="9" width="24.75" customWidth="true" style="6"/>
    <col min="10" max="10" width="48.75" customWidth="true" style="5"/>
    <col min="11" max="11" width="17.25" customWidth="true" style="5"/>
    <col min="12" max="12" width="11" style="5"/>
    <col min="13" max="13" width="18.875" customWidth="true" style="5"/>
    <col min="14" max="14" width="18.875" customWidth="true" style="5"/>
    <col min="15" max="15" width="15.25" customWidth="true" style="5"/>
    <col min="16" max="16" width="18.875" customWidth="true" style="5"/>
    <col min="17" max="17" width="18.875" customWidth="true" style="5"/>
    <col min="18" max="18" width="11" style="5"/>
    <col min="19" max="19" width="17.5" customWidth="true" style="5"/>
    <col min="20" max="20" width="17.5" customWidth="true" style="5"/>
    <col min="21" max="21" width="11" style="5"/>
    <col min="22" max="22" width="13.25" customWidth="true" style="5"/>
    <col min="23" max="23" width="13.25" customWidth="true" style="5"/>
    <col min="24" max="24" width="13.25" customWidth="true" style="5"/>
    <col min="25" max="25" width="12.625" customWidth="true" style="5"/>
    <col min="26" max="26" width="12.625" customWidth="true" style="5"/>
    <col min="27" max="27" width="12.625" customWidth="true" style="5"/>
    <col min="28" max="28" width="12.625" customWidth="true" style="8"/>
    <col min="29" max="29" width="12.625" customWidth="true" style="8"/>
    <col min="30" max="30" width="31.25" customWidth="true" style="8"/>
  </cols>
  <sheetData>
    <row r="1" spans="1:30" s="2" customFormat="1">
      <c r="A1" s="2"/>
      <c r="D1" s="8"/>
      <c r="G1" s="2"/>
      <c r="I1" s="9"/>
      <c r="Y1" s="8"/>
      <c r="Z1" s="8"/>
      <c r="AA1" s="8"/>
      <c r="AB1" s="8"/>
      <c r="AC1" s="8"/>
      <c r="AD1" s="8"/>
    </row>
    <row r="2" spans="1:30" s="2" customFormat="1">
      <c r="D2" s="8"/>
      <c r="I2" s="10"/>
      <c r="Y2" s="8"/>
      <c r="Z2" s="8"/>
      <c r="AA2" s="8"/>
      <c r="AB2" s="8"/>
      <c r="AC2" s="8"/>
      <c r="AD2" s="8"/>
    </row>
    <row r="3" spans="1:30" customHeight="1" ht="5.25" s="2" customFormat="1">
      <c r="D3" s="8"/>
      <c r="I3" s="10"/>
      <c r="Y3" s="8"/>
      <c r="Z3" s="8"/>
      <c r="AA3" s="8"/>
      <c r="AB3" s="8"/>
      <c r="AC3" s="8"/>
      <c r="AD3" s="8"/>
    </row>
    <row r="4" spans="1:30" customHeight="1" ht="5.25" s="2" customFormat="1">
      <c r="D4" s="8"/>
      <c r="I4" s="10"/>
      <c r="Y4" s="8"/>
      <c r="Z4" s="8"/>
      <c r="AA4" s="8"/>
      <c r="AB4" s="8"/>
      <c r="AC4" s="8"/>
      <c r="AD4" s="8"/>
    </row>
    <row r="5" spans="1:30" customHeight="1" ht="10.5" s="2" customFormat="1">
      <c r="D5" s="8"/>
      <c r="I5" s="10"/>
      <c r="Y5" s="8"/>
      <c r="Z5" s="8"/>
      <c r="AA5" s="8"/>
      <c r="AB5" s="8"/>
      <c r="AC5" s="8"/>
      <c r="AD5" s="8"/>
    </row>
    <row r="6" spans="1:30" customHeight="1" ht="22.1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customHeight="1" ht="29.25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customHeight="1" ht="3">
      <c r="A8" s="16"/>
      <c r="B8" s="16"/>
      <c r="C8" s="16"/>
      <c r="D8" s="16"/>
      <c r="E8" s="16"/>
      <c r="F8" s="16"/>
      <c r="G8" s="16"/>
    </row>
    <row r="9" spans="1:30" customHeight="1" ht="3"/>
    <row r="10" spans="1:30">
      <c r="A10" s="1" t="s">
        <v>2</v>
      </c>
    </row>
    <row r="11" spans="1:30">
      <c r="A11" s="1" t="s">
        <v>3</v>
      </c>
    </row>
    <row r="12" spans="1:30">
      <c r="A12" s="1" t="s">
        <v>4</v>
      </c>
    </row>
    <row r="13" spans="1:30" customHeight="1" ht="7.5"/>
    <row r="14" spans="1:30" customHeight="1" ht="33" s="4" customFormat="1">
      <c r="A14" s="3" t="s">
        <v>5</v>
      </c>
      <c r="B14" s="3" t="s">
        <v>6</v>
      </c>
      <c r="C14" s="3" t="s">
        <v>7</v>
      </c>
      <c r="D14" s="3" t="s">
        <v>8</v>
      </c>
      <c r="E14" s="3" t="s">
        <v>9</v>
      </c>
      <c r="F14" s="7" t="s">
        <v>10</v>
      </c>
      <c r="G14" s="3" t="s">
        <v>11</v>
      </c>
      <c r="H14" s="3" t="s">
        <v>12</v>
      </c>
      <c r="I14" s="11" t="s">
        <v>13</v>
      </c>
      <c r="J14" s="3" t="s">
        <v>14</v>
      </c>
      <c r="K14" s="3" t="s">
        <v>15</v>
      </c>
      <c r="L14" s="3" t="s">
        <v>16</v>
      </c>
      <c r="M14" s="3" t="s">
        <v>17</v>
      </c>
      <c r="N14" s="3" t="s">
        <v>18</v>
      </c>
      <c r="O14" s="7" t="s">
        <v>19</v>
      </c>
      <c r="P14" s="3" t="s">
        <v>20</v>
      </c>
      <c r="Q14" s="3" t="s">
        <v>21</v>
      </c>
      <c r="R14" s="3" t="s">
        <v>22</v>
      </c>
      <c r="S14" s="3" t="s">
        <v>23</v>
      </c>
      <c r="T14" s="3" t="s">
        <v>24</v>
      </c>
      <c r="U14" s="3" t="s">
        <v>25</v>
      </c>
      <c r="V14" s="3" t="s">
        <v>26</v>
      </c>
      <c r="W14" s="3" t="s">
        <v>27</v>
      </c>
      <c r="X14" s="3" t="s">
        <v>28</v>
      </c>
      <c r="Y14" s="3" t="s">
        <v>29</v>
      </c>
      <c r="Z14" s="3" t="s">
        <v>30</v>
      </c>
      <c r="AA14" s="3" t="s">
        <v>31</v>
      </c>
      <c r="AB14" s="3" t="s">
        <v>32</v>
      </c>
      <c r="AC14" s="3" t="s">
        <v>33</v>
      </c>
      <c r="AD14" s="3" t="s">
        <v>34</v>
      </c>
    </row>
    <row r="15" spans="1:30">
      <c r="A15" s="5">
        <v>1</v>
      </c>
      <c r="B15" s="5" t="s">
        <v>35</v>
      </c>
      <c r="C15" s="5">
        <v>0</v>
      </c>
      <c r="D15" s="5">
        <v>248685</v>
      </c>
      <c r="E15" s="5">
        <v>316</v>
      </c>
      <c r="F15" s="5" t="s">
        <v>36</v>
      </c>
      <c r="G15" s="5" t="s">
        <v>37</v>
      </c>
      <c r="H15" s="5" t="s">
        <v>38</v>
      </c>
      <c r="I15" s="6" t="s">
        <v>39</v>
      </c>
      <c r="J15" s="5" t="s">
        <v>40</v>
      </c>
      <c r="M15" s="5" t="s">
        <v>41</v>
      </c>
      <c r="N15" s="5" t="s">
        <v>42</v>
      </c>
      <c r="O15" s="5">
        <v>120902</v>
      </c>
      <c r="P15" s="5" t="s">
        <v>43</v>
      </c>
      <c r="Q15" s="5" t="s">
        <v>44</v>
      </c>
      <c r="R15" s="5" t="s">
        <v>41</v>
      </c>
      <c r="S15" s="5" t="s">
        <v>45</v>
      </c>
      <c r="T15" s="5" t="s">
        <v>46</v>
      </c>
      <c r="U15" s="5">
        <v>-12.0872</v>
      </c>
      <c r="V15" s="5">
        <v>-75.3195</v>
      </c>
      <c r="W15" s="5" t="s">
        <v>47</v>
      </c>
      <c r="X15" s="5">
        <v>1</v>
      </c>
      <c r="Y15" s="5">
        <v>40</v>
      </c>
      <c r="Z15" s="5">
        <v>50</v>
      </c>
      <c r="AA15" s="5">
        <v>90</v>
      </c>
      <c r="AB15" s="8">
        <v>5</v>
      </c>
      <c r="AC15" s="8">
        <v>5</v>
      </c>
      <c r="AD15" s="8" t="s">
        <v>48</v>
      </c>
    </row>
    <row r="16" spans="1:30">
      <c r="A16" s="5">
        <v>2</v>
      </c>
      <c r="B16" s="5" t="s">
        <v>49</v>
      </c>
      <c r="C16" s="5">
        <v>0</v>
      </c>
      <c r="D16" s="5">
        <v>248690</v>
      </c>
      <c r="E16" s="5">
        <v>337</v>
      </c>
      <c r="F16" s="5" t="s">
        <v>36</v>
      </c>
      <c r="G16" s="5" t="s">
        <v>37</v>
      </c>
      <c r="H16" s="5" t="s">
        <v>38</v>
      </c>
      <c r="I16" s="6" t="s">
        <v>39</v>
      </c>
      <c r="J16" s="5" t="s">
        <v>50</v>
      </c>
      <c r="M16" s="5" t="s">
        <v>51</v>
      </c>
      <c r="N16" s="5" t="s">
        <v>52</v>
      </c>
      <c r="O16" s="5">
        <v>120902</v>
      </c>
      <c r="P16" s="5" t="s">
        <v>43</v>
      </c>
      <c r="Q16" s="5" t="s">
        <v>44</v>
      </c>
      <c r="R16" s="5" t="s">
        <v>41</v>
      </c>
      <c r="S16" s="5" t="s">
        <v>45</v>
      </c>
      <c r="T16" s="5" t="s">
        <v>46</v>
      </c>
      <c r="U16" s="5">
        <v>-12.0556</v>
      </c>
      <c r="V16" s="5">
        <v>-75.3502</v>
      </c>
      <c r="W16" s="5" t="s">
        <v>47</v>
      </c>
      <c r="X16" s="5">
        <v>1</v>
      </c>
      <c r="Y16" s="5">
        <v>16</v>
      </c>
      <c r="Z16" s="5">
        <v>28</v>
      </c>
      <c r="AA16" s="5">
        <v>44</v>
      </c>
      <c r="AB16" s="8">
        <v>1</v>
      </c>
      <c r="AC16" s="8">
        <v>3</v>
      </c>
      <c r="AD16" s="8" t="s">
        <v>48</v>
      </c>
    </row>
    <row r="17" spans="1:30">
      <c r="A17" s="5">
        <v>3</v>
      </c>
      <c r="B17" s="5" t="s">
        <v>53</v>
      </c>
      <c r="C17" s="5">
        <v>0</v>
      </c>
      <c r="D17" s="5">
        <v>248713</v>
      </c>
      <c r="E17" s="5">
        <v>653</v>
      </c>
      <c r="F17" s="5" t="s">
        <v>36</v>
      </c>
      <c r="G17" s="5" t="s">
        <v>37</v>
      </c>
      <c r="H17" s="5" t="s">
        <v>38</v>
      </c>
      <c r="I17" s="6" t="s">
        <v>39</v>
      </c>
      <c r="J17" s="5" t="s">
        <v>54</v>
      </c>
      <c r="M17" s="5" t="s">
        <v>55</v>
      </c>
      <c r="N17" s="5" t="s">
        <v>52</v>
      </c>
      <c r="O17" s="5">
        <v>120902</v>
      </c>
      <c r="P17" s="5" t="s">
        <v>43</v>
      </c>
      <c r="Q17" s="5" t="s">
        <v>44</v>
      </c>
      <c r="R17" s="5" t="s">
        <v>41</v>
      </c>
      <c r="S17" s="5" t="s">
        <v>45</v>
      </c>
      <c r="T17" s="5" t="s">
        <v>46</v>
      </c>
      <c r="U17" s="5">
        <v>-12.0746</v>
      </c>
      <c r="V17" s="5">
        <v>-75.3238</v>
      </c>
      <c r="W17" s="5" t="s">
        <v>47</v>
      </c>
      <c r="X17" s="5">
        <v>1</v>
      </c>
      <c r="Y17" s="5">
        <v>13</v>
      </c>
      <c r="Z17" s="5">
        <v>19</v>
      </c>
      <c r="AA17" s="5">
        <v>32</v>
      </c>
      <c r="AB17" s="8">
        <v>2</v>
      </c>
      <c r="AC17" s="8">
        <v>3</v>
      </c>
      <c r="AD17" s="8" t="s">
        <v>48</v>
      </c>
    </row>
    <row r="18" spans="1:30">
      <c r="A18" s="5">
        <v>4</v>
      </c>
      <c r="B18" s="5" t="s">
        <v>56</v>
      </c>
      <c r="C18" s="5">
        <v>0</v>
      </c>
      <c r="D18" s="5">
        <v>248708</v>
      </c>
      <c r="E18" s="5">
        <v>554</v>
      </c>
      <c r="F18" s="5" t="s">
        <v>36</v>
      </c>
      <c r="G18" s="5" t="s">
        <v>37</v>
      </c>
      <c r="H18" s="5" t="s">
        <v>38</v>
      </c>
      <c r="I18" s="6" t="s">
        <v>39</v>
      </c>
      <c r="J18" s="5" t="s">
        <v>57</v>
      </c>
      <c r="M18" s="5" t="s">
        <v>58</v>
      </c>
      <c r="N18" s="5" t="s">
        <v>52</v>
      </c>
      <c r="O18" s="5">
        <v>120902</v>
      </c>
      <c r="P18" s="5" t="s">
        <v>43</v>
      </c>
      <c r="Q18" s="5" t="s">
        <v>44</v>
      </c>
      <c r="R18" s="5" t="s">
        <v>41</v>
      </c>
      <c r="S18" s="5" t="s">
        <v>45</v>
      </c>
      <c r="T18" s="5" t="s">
        <v>46</v>
      </c>
      <c r="U18" s="5">
        <v>-12.04792</v>
      </c>
      <c r="V18" s="5">
        <v>-75.39192</v>
      </c>
      <c r="W18" s="5" t="s">
        <v>47</v>
      </c>
      <c r="X18" s="5">
        <v>1</v>
      </c>
      <c r="Y18" s="5">
        <v>2</v>
      </c>
      <c r="Z18" s="5">
        <v>3</v>
      </c>
      <c r="AA18" s="5">
        <v>5</v>
      </c>
      <c r="AB18" s="8">
        <v>1</v>
      </c>
      <c r="AC18" s="8">
        <v>2</v>
      </c>
      <c r="AD18" s="8" t="s">
        <v>48</v>
      </c>
    </row>
    <row r="19" spans="1:30">
      <c r="A19" s="5">
        <v>5</v>
      </c>
      <c r="B19" s="5">
        <v>1035880</v>
      </c>
      <c r="C19" s="5">
        <v>0</v>
      </c>
      <c r="D19" s="5">
        <v>248727</v>
      </c>
      <c r="E19" s="5">
        <v>711</v>
      </c>
      <c r="F19" s="5" t="s">
        <v>36</v>
      </c>
      <c r="G19" s="5" t="s">
        <v>37</v>
      </c>
      <c r="H19" s="5" t="s">
        <v>38</v>
      </c>
      <c r="I19" s="6" t="s">
        <v>39</v>
      </c>
      <c r="J19" s="5" t="s">
        <v>59</v>
      </c>
      <c r="M19" s="5" t="s">
        <v>60</v>
      </c>
      <c r="N19" s="5" t="s">
        <v>52</v>
      </c>
      <c r="O19" s="5">
        <v>120902</v>
      </c>
      <c r="P19" s="5" t="s">
        <v>43</v>
      </c>
      <c r="Q19" s="5" t="s">
        <v>44</v>
      </c>
      <c r="R19" s="5" t="s">
        <v>41</v>
      </c>
      <c r="S19" s="5" t="s">
        <v>45</v>
      </c>
      <c r="T19" s="5" t="s">
        <v>46</v>
      </c>
      <c r="U19" s="5">
        <v>-12.0746</v>
      </c>
      <c r="V19" s="5">
        <v>-75.3368</v>
      </c>
      <c r="W19" s="5" t="s">
        <v>47</v>
      </c>
      <c r="X19" s="5">
        <v>1</v>
      </c>
      <c r="Y19" s="5">
        <v>5</v>
      </c>
      <c r="Z19" s="5">
        <v>9</v>
      </c>
      <c r="AA19" s="5">
        <v>14</v>
      </c>
      <c r="AB19" s="8">
        <v>1</v>
      </c>
      <c r="AC19" s="8">
        <v>3</v>
      </c>
      <c r="AD19" s="8" t="s">
        <v>48</v>
      </c>
    </row>
    <row r="20" spans="1:30">
      <c r="A20" s="5">
        <v>6</v>
      </c>
      <c r="B20" s="5">
        <v>1546852</v>
      </c>
      <c r="C20" s="5">
        <v>0</v>
      </c>
      <c r="D20" s="5">
        <v>629958</v>
      </c>
      <c r="E20" s="5">
        <v>1057</v>
      </c>
      <c r="F20" s="5" t="s">
        <v>36</v>
      </c>
      <c r="G20" s="5" t="s">
        <v>37</v>
      </c>
      <c r="H20" s="5" t="s">
        <v>38</v>
      </c>
      <c r="I20" s="6" t="s">
        <v>39</v>
      </c>
      <c r="J20" s="5" t="s">
        <v>61</v>
      </c>
      <c r="M20" s="5" t="s">
        <v>62</v>
      </c>
      <c r="N20" s="5" t="s">
        <v>52</v>
      </c>
      <c r="O20" s="5">
        <v>120902</v>
      </c>
      <c r="P20" s="5" t="s">
        <v>43</v>
      </c>
      <c r="Q20" s="5" t="s">
        <v>44</v>
      </c>
      <c r="R20" s="5" t="s">
        <v>41</v>
      </c>
      <c r="S20" s="5" t="s">
        <v>45</v>
      </c>
      <c r="T20" s="5" t="s">
        <v>46</v>
      </c>
      <c r="U20" s="5">
        <v>-12.06805</v>
      </c>
      <c r="V20" s="5">
        <v>-75.3146</v>
      </c>
      <c r="W20" s="5" t="s">
        <v>47</v>
      </c>
      <c r="X20" s="5">
        <v>1</v>
      </c>
      <c r="Y20" s="5">
        <v>12</v>
      </c>
      <c r="Z20" s="5">
        <v>6</v>
      </c>
      <c r="AA20" s="5">
        <v>18</v>
      </c>
      <c r="AB20" s="8">
        <v>2</v>
      </c>
      <c r="AC20" s="8">
        <v>3</v>
      </c>
      <c r="AD20" s="8" t="s">
        <v>48</v>
      </c>
    </row>
    <row r="21" spans="1:30">
      <c r="A21" s="5">
        <v>7</v>
      </c>
      <c r="B21" s="5">
        <v>1569847</v>
      </c>
      <c r="C21" s="5">
        <v>0</v>
      </c>
      <c r="D21" s="5">
        <v>644096</v>
      </c>
      <c r="E21" s="5" t="s">
        <v>63</v>
      </c>
      <c r="F21" s="5" t="s">
        <v>36</v>
      </c>
      <c r="G21" s="5" t="s">
        <v>37</v>
      </c>
      <c r="H21" s="5" t="s">
        <v>38</v>
      </c>
      <c r="I21" s="6" t="s">
        <v>64</v>
      </c>
      <c r="J21" s="5" t="s">
        <v>65</v>
      </c>
      <c r="L21" s="5" t="s">
        <v>66</v>
      </c>
      <c r="M21" s="5" t="s">
        <v>41</v>
      </c>
      <c r="N21" s="5" t="s">
        <v>42</v>
      </c>
      <c r="O21" s="5">
        <v>120902</v>
      </c>
      <c r="P21" s="5" t="s">
        <v>43</v>
      </c>
      <c r="Q21" s="5" t="s">
        <v>44</v>
      </c>
      <c r="R21" s="5" t="s">
        <v>41</v>
      </c>
      <c r="S21" s="5" t="s">
        <v>45</v>
      </c>
      <c r="T21" s="5" t="s">
        <v>46</v>
      </c>
      <c r="U21" s="5">
        <v>-12.081169</v>
      </c>
      <c r="V21" s="5">
        <v>-75.323098</v>
      </c>
      <c r="W21" s="5" t="s">
        <v>47</v>
      </c>
      <c r="X21" s="5">
        <v>1</v>
      </c>
      <c r="Y21" s="5">
        <v>4</v>
      </c>
      <c r="Z21" s="5">
        <v>4</v>
      </c>
      <c r="AA21" s="5">
        <v>8</v>
      </c>
      <c r="AB21" s="8">
        <v>4</v>
      </c>
      <c r="AC21" s="8">
        <v>3</v>
      </c>
      <c r="AD21" s="8" t="s">
        <v>48</v>
      </c>
    </row>
    <row r="22" spans="1:30">
      <c r="A22" s="5">
        <v>8</v>
      </c>
      <c r="B22" s="5">
        <v>1653096</v>
      </c>
      <c r="C22" s="5">
        <v>0</v>
      </c>
      <c r="D22" s="5">
        <v>248751</v>
      </c>
      <c r="E22" s="5">
        <v>30064</v>
      </c>
      <c r="F22" s="5" t="s">
        <v>36</v>
      </c>
      <c r="G22" s="5" t="s">
        <v>37</v>
      </c>
      <c r="H22" s="5" t="s">
        <v>38</v>
      </c>
      <c r="I22" s="6" t="s">
        <v>39</v>
      </c>
      <c r="J22" s="5" t="s">
        <v>67</v>
      </c>
      <c r="M22" s="5" t="s">
        <v>41</v>
      </c>
      <c r="N22" s="5" t="s">
        <v>42</v>
      </c>
      <c r="O22" s="5">
        <v>120902</v>
      </c>
      <c r="P22" s="5" t="s">
        <v>43</v>
      </c>
      <c r="Q22" s="5" t="s">
        <v>44</v>
      </c>
      <c r="R22" s="5" t="s">
        <v>41</v>
      </c>
      <c r="S22" s="5" t="s">
        <v>45</v>
      </c>
      <c r="T22" s="5" t="s">
        <v>46</v>
      </c>
      <c r="U22" s="5">
        <v>-12.082587</v>
      </c>
      <c r="V22" s="5">
        <v>-75.311658</v>
      </c>
      <c r="W22" s="5" t="s">
        <v>47</v>
      </c>
      <c r="X22" s="5">
        <v>1</v>
      </c>
      <c r="Y22" s="5">
        <v>37</v>
      </c>
      <c r="Z22" s="5">
        <v>47</v>
      </c>
      <c r="AA22" s="5">
        <v>84</v>
      </c>
      <c r="AB22" s="8">
        <v>6</v>
      </c>
      <c r="AC22" s="8">
        <v>6</v>
      </c>
      <c r="AD22" s="8" t="s">
        <v>48</v>
      </c>
    </row>
    <row r="23" spans="1:30">
      <c r="A23" s="5">
        <v>9</v>
      </c>
      <c r="B23" s="5" t="s">
        <v>68</v>
      </c>
      <c r="C23" s="5">
        <v>0</v>
      </c>
      <c r="D23" s="5">
        <v>248751</v>
      </c>
      <c r="E23" s="5">
        <v>30064</v>
      </c>
      <c r="F23" s="5" t="s">
        <v>69</v>
      </c>
      <c r="G23" s="5" t="s">
        <v>70</v>
      </c>
      <c r="H23" s="5" t="s">
        <v>38</v>
      </c>
      <c r="I23" s="6" t="s">
        <v>39</v>
      </c>
      <c r="J23" s="5" t="s">
        <v>67</v>
      </c>
      <c r="M23" s="5" t="s">
        <v>41</v>
      </c>
      <c r="N23" s="5" t="s">
        <v>42</v>
      </c>
      <c r="O23" s="5">
        <v>120902</v>
      </c>
      <c r="P23" s="5" t="s">
        <v>43</v>
      </c>
      <c r="Q23" s="5" t="s">
        <v>44</v>
      </c>
      <c r="R23" s="5" t="s">
        <v>41</v>
      </c>
      <c r="S23" s="5" t="s">
        <v>45</v>
      </c>
      <c r="T23" s="5" t="s">
        <v>46</v>
      </c>
      <c r="U23" s="5">
        <v>-12.082587</v>
      </c>
      <c r="V23" s="5">
        <v>-75.311658</v>
      </c>
      <c r="W23" s="5" t="s">
        <v>47</v>
      </c>
      <c r="X23" s="5">
        <v>1</v>
      </c>
      <c r="Y23" s="5">
        <v>79</v>
      </c>
      <c r="Z23" s="5">
        <v>86</v>
      </c>
      <c r="AA23" s="5">
        <v>165</v>
      </c>
      <c r="AB23" s="8">
        <v>12</v>
      </c>
      <c r="AC23" s="8">
        <v>9</v>
      </c>
      <c r="AD23" s="8" t="s">
        <v>48</v>
      </c>
    </row>
    <row r="24" spans="1:30">
      <c r="A24" s="5">
        <v>10</v>
      </c>
      <c r="B24" s="5" t="s">
        <v>71</v>
      </c>
      <c r="C24" s="5">
        <v>0</v>
      </c>
      <c r="D24" s="5">
        <v>248746</v>
      </c>
      <c r="E24" s="5">
        <v>30063</v>
      </c>
      <c r="F24" s="5" t="s">
        <v>69</v>
      </c>
      <c r="G24" s="5" t="s">
        <v>70</v>
      </c>
      <c r="H24" s="5" t="s">
        <v>38</v>
      </c>
      <c r="I24" s="6" t="s">
        <v>39</v>
      </c>
      <c r="J24" s="5" t="s">
        <v>72</v>
      </c>
      <c r="M24" s="5" t="s">
        <v>41</v>
      </c>
      <c r="N24" s="5" t="s">
        <v>42</v>
      </c>
      <c r="O24" s="5">
        <v>120902</v>
      </c>
      <c r="P24" s="5" t="s">
        <v>43</v>
      </c>
      <c r="Q24" s="5" t="s">
        <v>44</v>
      </c>
      <c r="R24" s="5" t="s">
        <v>41</v>
      </c>
      <c r="S24" s="5" t="s">
        <v>45</v>
      </c>
      <c r="T24" s="5" t="s">
        <v>46</v>
      </c>
      <c r="U24" s="5">
        <v>-12.0844</v>
      </c>
      <c r="V24" s="5">
        <v>-75.32</v>
      </c>
      <c r="W24" s="5" t="s">
        <v>47</v>
      </c>
      <c r="X24" s="5">
        <v>1</v>
      </c>
      <c r="Y24" s="5">
        <v>99</v>
      </c>
      <c r="Z24" s="5">
        <v>122</v>
      </c>
      <c r="AA24" s="5">
        <v>221</v>
      </c>
      <c r="AB24" s="8">
        <v>15</v>
      </c>
      <c r="AC24" s="8">
        <v>12</v>
      </c>
      <c r="AD24" s="8" t="s">
        <v>48</v>
      </c>
    </row>
    <row r="25" spans="1:30">
      <c r="A25" s="5">
        <v>11</v>
      </c>
      <c r="B25" s="5" t="s">
        <v>73</v>
      </c>
      <c r="C25" s="5">
        <v>0</v>
      </c>
      <c r="D25" s="5">
        <v>248765</v>
      </c>
      <c r="E25" s="5">
        <v>30065</v>
      </c>
      <c r="F25" s="5" t="s">
        <v>69</v>
      </c>
      <c r="G25" s="5" t="s">
        <v>70</v>
      </c>
      <c r="H25" s="5" t="s">
        <v>38</v>
      </c>
      <c r="I25" s="6" t="s">
        <v>39</v>
      </c>
      <c r="J25" s="5" t="s">
        <v>74</v>
      </c>
      <c r="M25" s="5" t="s">
        <v>75</v>
      </c>
      <c r="N25" s="5" t="s">
        <v>52</v>
      </c>
      <c r="O25" s="5">
        <v>120902</v>
      </c>
      <c r="P25" s="5" t="s">
        <v>43</v>
      </c>
      <c r="Q25" s="5" t="s">
        <v>44</v>
      </c>
      <c r="R25" s="5" t="s">
        <v>41</v>
      </c>
      <c r="S25" s="5" t="s">
        <v>45</v>
      </c>
      <c r="T25" s="5" t="s">
        <v>46</v>
      </c>
      <c r="U25" s="5">
        <v>-12.0559</v>
      </c>
      <c r="V25" s="5">
        <v>-75.3504</v>
      </c>
      <c r="W25" s="5" t="s">
        <v>47</v>
      </c>
      <c r="X25" s="5">
        <v>1</v>
      </c>
      <c r="Y25" s="5">
        <v>50</v>
      </c>
      <c r="Z25" s="5">
        <v>42</v>
      </c>
      <c r="AA25" s="5">
        <v>92</v>
      </c>
      <c r="AB25" s="8">
        <v>7</v>
      </c>
      <c r="AC25" s="8">
        <v>6</v>
      </c>
      <c r="AD25" s="8" t="s">
        <v>48</v>
      </c>
    </row>
    <row r="26" spans="1:30">
      <c r="A26" s="5">
        <v>12</v>
      </c>
      <c r="B26" s="5" t="s">
        <v>76</v>
      </c>
      <c r="C26" s="5">
        <v>0</v>
      </c>
      <c r="D26" s="5">
        <v>248770</v>
      </c>
      <c r="E26" s="5">
        <v>30066</v>
      </c>
      <c r="F26" s="5" t="s">
        <v>69</v>
      </c>
      <c r="G26" s="5" t="s">
        <v>70</v>
      </c>
      <c r="H26" s="5" t="s">
        <v>38</v>
      </c>
      <c r="I26" s="6" t="s">
        <v>39</v>
      </c>
      <c r="J26" s="5" t="s">
        <v>77</v>
      </c>
      <c r="M26" s="5" t="s">
        <v>55</v>
      </c>
      <c r="N26" s="5" t="s">
        <v>52</v>
      </c>
      <c r="O26" s="5">
        <v>120902</v>
      </c>
      <c r="P26" s="5" t="s">
        <v>43</v>
      </c>
      <c r="Q26" s="5" t="s">
        <v>44</v>
      </c>
      <c r="R26" s="5" t="s">
        <v>41</v>
      </c>
      <c r="S26" s="5" t="s">
        <v>45</v>
      </c>
      <c r="T26" s="5" t="s">
        <v>46</v>
      </c>
      <c r="U26" s="5">
        <v>-12.074559</v>
      </c>
      <c r="V26" s="5">
        <v>-75.323097</v>
      </c>
      <c r="W26" s="5" t="s">
        <v>47</v>
      </c>
      <c r="X26" s="5">
        <v>1</v>
      </c>
      <c r="Y26" s="5">
        <v>22</v>
      </c>
      <c r="Z26" s="5">
        <v>16</v>
      </c>
      <c r="AA26" s="5">
        <v>38</v>
      </c>
      <c r="AB26" s="8">
        <v>3</v>
      </c>
      <c r="AC26" s="8">
        <v>6</v>
      </c>
      <c r="AD26" s="8" t="s">
        <v>48</v>
      </c>
    </row>
    <row r="27" spans="1:30">
      <c r="A27" s="5">
        <v>13</v>
      </c>
      <c r="B27" s="5" t="s">
        <v>78</v>
      </c>
      <c r="C27" s="5">
        <v>0</v>
      </c>
      <c r="D27" s="5">
        <v>248789</v>
      </c>
      <c r="E27" s="5">
        <v>30099</v>
      </c>
      <c r="F27" s="5" t="s">
        <v>69</v>
      </c>
      <c r="G27" s="5" t="s">
        <v>70</v>
      </c>
      <c r="H27" s="5" t="s">
        <v>38</v>
      </c>
      <c r="I27" s="6" t="s">
        <v>39</v>
      </c>
      <c r="J27" s="5" t="s">
        <v>79</v>
      </c>
      <c r="M27" s="5" t="s">
        <v>58</v>
      </c>
      <c r="N27" s="5" t="s">
        <v>52</v>
      </c>
      <c r="O27" s="5">
        <v>120902</v>
      </c>
      <c r="P27" s="5" t="s">
        <v>43</v>
      </c>
      <c r="Q27" s="5" t="s">
        <v>44</v>
      </c>
      <c r="R27" s="5" t="s">
        <v>41</v>
      </c>
      <c r="S27" s="5" t="s">
        <v>45</v>
      </c>
      <c r="T27" s="5" t="s">
        <v>46</v>
      </c>
      <c r="U27" s="5">
        <v>-12.047422</v>
      </c>
      <c r="V27" s="5">
        <v>-75.393588</v>
      </c>
      <c r="W27" s="5" t="s">
        <v>47</v>
      </c>
      <c r="X27" s="5">
        <v>1</v>
      </c>
      <c r="Y27" s="5">
        <v>7</v>
      </c>
      <c r="Z27" s="5">
        <v>5</v>
      </c>
      <c r="AA27" s="5">
        <v>12</v>
      </c>
      <c r="AB27" s="8">
        <v>2</v>
      </c>
      <c r="AC27" s="8">
        <v>6</v>
      </c>
      <c r="AD27" s="8" t="s">
        <v>48</v>
      </c>
    </row>
    <row r="28" spans="1:30">
      <c r="A28" s="5">
        <v>14</v>
      </c>
      <c r="B28" s="5" t="s">
        <v>80</v>
      </c>
      <c r="C28" s="5">
        <v>0</v>
      </c>
      <c r="D28" s="5">
        <v>248794</v>
      </c>
      <c r="E28" s="5">
        <v>30100</v>
      </c>
      <c r="F28" s="5" t="s">
        <v>69</v>
      </c>
      <c r="G28" s="5" t="s">
        <v>70</v>
      </c>
      <c r="H28" s="5" t="s">
        <v>38</v>
      </c>
      <c r="I28" s="6" t="s">
        <v>39</v>
      </c>
      <c r="J28" s="5" t="s">
        <v>81</v>
      </c>
      <c r="M28" s="5" t="s">
        <v>82</v>
      </c>
      <c r="N28" s="5" t="s">
        <v>52</v>
      </c>
      <c r="O28" s="5">
        <v>120902</v>
      </c>
      <c r="P28" s="5" t="s">
        <v>43</v>
      </c>
      <c r="Q28" s="5" t="s">
        <v>44</v>
      </c>
      <c r="R28" s="5" t="s">
        <v>41</v>
      </c>
      <c r="S28" s="5" t="s">
        <v>45</v>
      </c>
      <c r="T28" s="5" t="s">
        <v>46</v>
      </c>
      <c r="U28" s="5">
        <v>-12.04534</v>
      </c>
      <c r="V28" s="5">
        <v>-75.38631</v>
      </c>
      <c r="W28" s="5" t="s">
        <v>47</v>
      </c>
      <c r="X28" s="5">
        <v>1</v>
      </c>
      <c r="Y28" s="5">
        <v>17</v>
      </c>
      <c r="Z28" s="5">
        <v>5</v>
      </c>
      <c r="AA28" s="5">
        <v>22</v>
      </c>
      <c r="AB28" s="8">
        <v>2</v>
      </c>
      <c r="AC28" s="8">
        <v>6</v>
      </c>
      <c r="AD28" s="8" t="s">
        <v>48</v>
      </c>
    </row>
    <row r="29" spans="1:30">
      <c r="A29" s="5">
        <v>15</v>
      </c>
      <c r="B29" s="5" t="s">
        <v>83</v>
      </c>
      <c r="C29" s="5">
        <v>0</v>
      </c>
      <c r="D29" s="5">
        <v>248807</v>
      </c>
      <c r="E29" s="5">
        <v>30101</v>
      </c>
      <c r="F29" s="5" t="s">
        <v>69</v>
      </c>
      <c r="G29" s="5" t="s">
        <v>70</v>
      </c>
      <c r="H29" s="5" t="s">
        <v>38</v>
      </c>
      <c r="I29" s="6" t="s">
        <v>39</v>
      </c>
      <c r="J29" s="5" t="s">
        <v>84</v>
      </c>
      <c r="M29" s="5" t="s">
        <v>85</v>
      </c>
      <c r="N29" s="5" t="s">
        <v>52</v>
      </c>
      <c r="O29" s="5">
        <v>120902</v>
      </c>
      <c r="P29" s="5" t="s">
        <v>43</v>
      </c>
      <c r="Q29" s="5" t="s">
        <v>44</v>
      </c>
      <c r="R29" s="5" t="s">
        <v>41</v>
      </c>
      <c r="S29" s="5" t="s">
        <v>45</v>
      </c>
      <c r="T29" s="5" t="s">
        <v>46</v>
      </c>
      <c r="U29" s="5">
        <v>-12.096</v>
      </c>
      <c r="V29" s="5">
        <v>-75.3252</v>
      </c>
      <c r="W29" s="5" t="s">
        <v>47</v>
      </c>
      <c r="X29" s="5">
        <v>1</v>
      </c>
      <c r="Y29" s="5">
        <v>13</v>
      </c>
      <c r="Z29" s="5">
        <v>10</v>
      </c>
      <c r="AA29" s="5">
        <v>23</v>
      </c>
      <c r="AB29" s="8">
        <v>2</v>
      </c>
      <c r="AC29" s="8">
        <v>6</v>
      </c>
      <c r="AD29" s="8" t="s">
        <v>48</v>
      </c>
    </row>
    <row r="30" spans="1:30">
      <c r="A30" s="5">
        <v>16</v>
      </c>
      <c r="B30" s="5" t="s">
        <v>86</v>
      </c>
      <c r="C30" s="5">
        <v>0</v>
      </c>
      <c r="D30" s="5">
        <v>248812</v>
      </c>
      <c r="E30" s="5">
        <v>30102</v>
      </c>
      <c r="F30" s="5" t="s">
        <v>69</v>
      </c>
      <c r="G30" s="5" t="s">
        <v>70</v>
      </c>
      <c r="H30" s="5" t="s">
        <v>38</v>
      </c>
      <c r="I30" s="6" t="s">
        <v>39</v>
      </c>
      <c r="J30" s="5" t="s">
        <v>81</v>
      </c>
      <c r="M30" s="5" t="s">
        <v>60</v>
      </c>
      <c r="N30" s="5" t="s">
        <v>52</v>
      </c>
      <c r="O30" s="5">
        <v>120902</v>
      </c>
      <c r="P30" s="5" t="s">
        <v>43</v>
      </c>
      <c r="Q30" s="5" t="s">
        <v>44</v>
      </c>
      <c r="R30" s="5" t="s">
        <v>41</v>
      </c>
      <c r="S30" s="5" t="s">
        <v>45</v>
      </c>
      <c r="T30" s="5" t="s">
        <v>46</v>
      </c>
      <c r="U30" s="5">
        <v>-12.0756</v>
      </c>
      <c r="V30" s="5">
        <v>-75.3361</v>
      </c>
      <c r="W30" s="5" t="s">
        <v>47</v>
      </c>
      <c r="X30" s="5">
        <v>1</v>
      </c>
      <c r="Y30" s="5">
        <v>5</v>
      </c>
      <c r="Z30" s="5">
        <v>1</v>
      </c>
      <c r="AA30" s="5">
        <v>6</v>
      </c>
      <c r="AB30" s="8">
        <v>1</v>
      </c>
      <c r="AC30" s="8">
        <v>3</v>
      </c>
      <c r="AD30" s="8" t="s">
        <v>48</v>
      </c>
    </row>
    <row r="31" spans="1:30">
      <c r="A31" s="5">
        <v>17</v>
      </c>
      <c r="B31" s="5" t="s">
        <v>87</v>
      </c>
      <c r="C31" s="5">
        <v>0</v>
      </c>
      <c r="D31" s="5">
        <v>248826</v>
      </c>
      <c r="E31" s="5">
        <v>30103</v>
      </c>
      <c r="F31" s="5" t="s">
        <v>69</v>
      </c>
      <c r="G31" s="5" t="s">
        <v>70</v>
      </c>
      <c r="H31" s="5" t="s">
        <v>38</v>
      </c>
      <c r="I31" s="6" t="s">
        <v>39</v>
      </c>
      <c r="J31" s="5" t="s">
        <v>88</v>
      </c>
      <c r="M31" s="5" t="s">
        <v>89</v>
      </c>
      <c r="N31" s="5" t="s">
        <v>52</v>
      </c>
      <c r="O31" s="5">
        <v>120902</v>
      </c>
      <c r="P31" s="5" t="s">
        <v>43</v>
      </c>
      <c r="Q31" s="5" t="s">
        <v>44</v>
      </c>
      <c r="R31" s="5" t="s">
        <v>41</v>
      </c>
      <c r="S31" s="5" t="s">
        <v>45</v>
      </c>
      <c r="T31" s="5" t="s">
        <v>46</v>
      </c>
      <c r="U31" s="5">
        <v>-12.1107</v>
      </c>
      <c r="V31" s="5">
        <v>-75.3353</v>
      </c>
      <c r="W31" s="5" t="s">
        <v>47</v>
      </c>
      <c r="X31" s="5">
        <v>1</v>
      </c>
      <c r="Y31" s="5">
        <v>8</v>
      </c>
      <c r="Z31" s="5">
        <v>8</v>
      </c>
      <c r="AA31" s="5">
        <v>16</v>
      </c>
      <c r="AB31" s="8">
        <v>1</v>
      </c>
      <c r="AC31" s="8">
        <v>3</v>
      </c>
      <c r="AD31" s="8" t="s">
        <v>48</v>
      </c>
    </row>
    <row r="32" spans="1:30">
      <c r="A32" s="5">
        <v>18</v>
      </c>
      <c r="B32" s="5" t="s">
        <v>90</v>
      </c>
      <c r="C32" s="5">
        <v>0</v>
      </c>
      <c r="D32" s="5">
        <v>248845</v>
      </c>
      <c r="E32" s="5">
        <v>30105</v>
      </c>
      <c r="F32" s="5" t="s">
        <v>69</v>
      </c>
      <c r="G32" s="5" t="s">
        <v>70</v>
      </c>
      <c r="H32" s="5" t="s">
        <v>38</v>
      </c>
      <c r="I32" s="6" t="s">
        <v>39</v>
      </c>
      <c r="J32" s="5" t="s">
        <v>81</v>
      </c>
      <c r="M32" s="5" t="s">
        <v>91</v>
      </c>
      <c r="N32" s="5" t="s">
        <v>52</v>
      </c>
      <c r="O32" s="5">
        <v>120902</v>
      </c>
      <c r="P32" s="5" t="s">
        <v>43</v>
      </c>
      <c r="Q32" s="5" t="s">
        <v>44</v>
      </c>
      <c r="R32" s="5" t="s">
        <v>41</v>
      </c>
      <c r="S32" s="5" t="s">
        <v>45</v>
      </c>
      <c r="T32" s="5" t="s">
        <v>46</v>
      </c>
      <c r="U32" s="5">
        <v>-12.053043</v>
      </c>
      <c r="V32" s="5">
        <v>-75.369199</v>
      </c>
      <c r="W32" s="5" t="s">
        <v>47</v>
      </c>
      <c r="X32" s="5">
        <v>1</v>
      </c>
      <c r="Y32" s="5">
        <v>4</v>
      </c>
      <c r="Z32" s="5">
        <v>2</v>
      </c>
      <c r="AA32" s="5">
        <v>6</v>
      </c>
      <c r="AB32" s="8">
        <v>1</v>
      </c>
      <c r="AC32" s="8">
        <v>4</v>
      </c>
      <c r="AD32" s="8" t="s">
        <v>48</v>
      </c>
    </row>
    <row r="33" spans="1:30">
      <c r="A33" s="5">
        <v>19</v>
      </c>
      <c r="B33" s="5" t="s">
        <v>92</v>
      </c>
      <c r="C33" s="5">
        <v>0</v>
      </c>
      <c r="D33" s="5">
        <v>248831</v>
      </c>
      <c r="E33" s="5">
        <v>30104</v>
      </c>
      <c r="F33" s="5" t="s">
        <v>69</v>
      </c>
      <c r="G33" s="5" t="s">
        <v>70</v>
      </c>
      <c r="H33" s="5" t="s">
        <v>38</v>
      </c>
      <c r="I33" s="6" t="s">
        <v>39</v>
      </c>
      <c r="J33" s="5" t="s">
        <v>81</v>
      </c>
      <c r="M33" s="5" t="s">
        <v>93</v>
      </c>
      <c r="N33" s="5" t="s">
        <v>52</v>
      </c>
      <c r="O33" s="5">
        <v>120902</v>
      </c>
      <c r="P33" s="5" t="s">
        <v>43</v>
      </c>
      <c r="Q33" s="5" t="s">
        <v>44</v>
      </c>
      <c r="R33" s="5" t="s">
        <v>41</v>
      </c>
      <c r="S33" s="5" t="s">
        <v>45</v>
      </c>
      <c r="T33" s="5" t="s">
        <v>46</v>
      </c>
      <c r="U33" s="5">
        <v>-12.1005</v>
      </c>
      <c r="V33" s="5">
        <v>-75.3176</v>
      </c>
      <c r="W33" s="5" t="s">
        <v>47</v>
      </c>
      <c r="X33" s="5">
        <v>1</v>
      </c>
      <c r="Y33" s="5">
        <v>8</v>
      </c>
      <c r="Z33" s="5">
        <v>1</v>
      </c>
      <c r="AA33" s="5">
        <v>9</v>
      </c>
      <c r="AB33" s="8">
        <v>1</v>
      </c>
      <c r="AC33" s="8">
        <v>3</v>
      </c>
      <c r="AD33" s="8" t="s">
        <v>48</v>
      </c>
    </row>
    <row r="34" spans="1:30">
      <c r="A34" s="5">
        <v>20</v>
      </c>
      <c r="B34" s="5">
        <v>1569854</v>
      </c>
      <c r="C34" s="5">
        <v>0</v>
      </c>
      <c r="D34" s="5">
        <v>644096</v>
      </c>
      <c r="E34" s="5" t="s">
        <v>63</v>
      </c>
      <c r="F34" s="5" t="s">
        <v>69</v>
      </c>
      <c r="G34" s="5" t="s">
        <v>70</v>
      </c>
      <c r="H34" s="5" t="s">
        <v>38</v>
      </c>
      <c r="I34" s="6" t="s">
        <v>64</v>
      </c>
      <c r="J34" s="5" t="s">
        <v>65</v>
      </c>
      <c r="L34" s="5" t="s">
        <v>66</v>
      </c>
      <c r="M34" s="5" t="s">
        <v>41</v>
      </c>
      <c r="N34" s="5" t="s">
        <v>42</v>
      </c>
      <c r="O34" s="5">
        <v>120902</v>
      </c>
      <c r="P34" s="5" t="s">
        <v>43</v>
      </c>
      <c r="Q34" s="5" t="s">
        <v>44</v>
      </c>
      <c r="R34" s="5" t="s">
        <v>41</v>
      </c>
      <c r="S34" s="5" t="s">
        <v>45</v>
      </c>
      <c r="T34" s="5" t="s">
        <v>46</v>
      </c>
      <c r="U34" s="5">
        <v>-12.081169</v>
      </c>
      <c r="V34" s="5">
        <v>-75.323098</v>
      </c>
      <c r="W34" s="5" t="s">
        <v>47</v>
      </c>
      <c r="X34" s="5">
        <v>1</v>
      </c>
      <c r="Y34" s="5">
        <v>12</v>
      </c>
      <c r="Z34" s="5">
        <v>8</v>
      </c>
      <c r="AA34" s="5">
        <v>20</v>
      </c>
      <c r="AB34" s="8">
        <v>7</v>
      </c>
      <c r="AC34" s="8">
        <v>5</v>
      </c>
      <c r="AD34" s="8" t="s">
        <v>48</v>
      </c>
    </row>
    <row r="35" spans="1:30">
      <c r="A35" s="5">
        <v>21</v>
      </c>
      <c r="B35" s="5" t="s">
        <v>94</v>
      </c>
      <c r="C35" s="5">
        <v>0</v>
      </c>
      <c r="D35" s="5">
        <v>248850</v>
      </c>
      <c r="E35" s="5" t="s">
        <v>95</v>
      </c>
      <c r="F35" s="5" t="s">
        <v>96</v>
      </c>
      <c r="G35" s="5" t="s">
        <v>97</v>
      </c>
      <c r="H35" s="5" t="s">
        <v>38</v>
      </c>
      <c r="I35" s="6" t="s">
        <v>39</v>
      </c>
      <c r="J35" s="5" t="s">
        <v>98</v>
      </c>
      <c r="M35" s="5" t="s">
        <v>41</v>
      </c>
      <c r="N35" s="5" t="s">
        <v>42</v>
      </c>
      <c r="O35" s="5">
        <v>120902</v>
      </c>
      <c r="P35" s="5" t="s">
        <v>43</v>
      </c>
      <c r="Q35" s="5" t="s">
        <v>44</v>
      </c>
      <c r="R35" s="5" t="s">
        <v>41</v>
      </c>
      <c r="S35" s="5" t="s">
        <v>45</v>
      </c>
      <c r="T35" s="5" t="s">
        <v>46</v>
      </c>
      <c r="U35" s="5">
        <v>-12.0783</v>
      </c>
      <c r="V35" s="5">
        <v>-75.3137</v>
      </c>
      <c r="W35" s="5" t="s">
        <v>47</v>
      </c>
      <c r="X35" s="5">
        <v>1</v>
      </c>
      <c r="Y35" s="5">
        <v>203</v>
      </c>
      <c r="Z35" s="5">
        <v>188</v>
      </c>
      <c r="AA35" s="5">
        <v>391</v>
      </c>
      <c r="AB35" s="8">
        <v>43</v>
      </c>
      <c r="AC35" s="8">
        <v>14</v>
      </c>
      <c r="AD35" s="8" t="s">
        <v>48</v>
      </c>
    </row>
    <row r="36" spans="1:30">
      <c r="A36" s="5">
        <v>22</v>
      </c>
      <c r="B36" s="5" t="s">
        <v>99</v>
      </c>
      <c r="C36" s="5">
        <v>0</v>
      </c>
      <c r="D36" s="5">
        <v>248869</v>
      </c>
      <c r="E36" s="5" t="s">
        <v>100</v>
      </c>
      <c r="F36" s="5" t="s">
        <v>96</v>
      </c>
      <c r="G36" s="5" t="s">
        <v>97</v>
      </c>
      <c r="H36" s="5" t="s">
        <v>38</v>
      </c>
      <c r="I36" s="6" t="s">
        <v>39</v>
      </c>
      <c r="J36" s="5" t="s">
        <v>101</v>
      </c>
      <c r="M36" s="5" t="s">
        <v>75</v>
      </c>
      <c r="N36" s="5" t="s">
        <v>52</v>
      </c>
      <c r="O36" s="5">
        <v>120902</v>
      </c>
      <c r="P36" s="5" t="s">
        <v>43</v>
      </c>
      <c r="Q36" s="5" t="s">
        <v>44</v>
      </c>
      <c r="R36" s="5" t="s">
        <v>41</v>
      </c>
      <c r="S36" s="5" t="s">
        <v>45</v>
      </c>
      <c r="T36" s="5" t="s">
        <v>46</v>
      </c>
      <c r="U36" s="5">
        <v>-12.0548</v>
      </c>
      <c r="V36" s="5">
        <v>-75.3494</v>
      </c>
      <c r="W36" s="5" t="s">
        <v>47</v>
      </c>
      <c r="X36" s="5">
        <v>1</v>
      </c>
      <c r="Y36" s="5">
        <v>33</v>
      </c>
      <c r="Z36" s="5">
        <v>41</v>
      </c>
      <c r="AA36" s="5">
        <v>74</v>
      </c>
      <c r="AB36" s="8">
        <v>9</v>
      </c>
      <c r="AC36" s="8">
        <v>5</v>
      </c>
      <c r="AD36" s="8" t="s">
        <v>48</v>
      </c>
    </row>
    <row r="37" spans="1:30">
      <c r="A37" s="5">
        <v>23</v>
      </c>
      <c r="B37" s="5" t="s">
        <v>102</v>
      </c>
      <c r="C37" s="5">
        <v>0</v>
      </c>
      <c r="D37" s="5">
        <v>224788</v>
      </c>
      <c r="E37" s="5" t="s">
        <v>103</v>
      </c>
      <c r="F37" s="5" t="s">
        <v>36</v>
      </c>
      <c r="G37" s="5" t="s">
        <v>37</v>
      </c>
      <c r="H37" s="5" t="s">
        <v>38</v>
      </c>
      <c r="I37" s="6" t="s">
        <v>39</v>
      </c>
      <c r="J37" s="5" t="s">
        <v>104</v>
      </c>
      <c r="M37" s="5" t="s">
        <v>105</v>
      </c>
      <c r="N37" s="5" t="s">
        <v>42</v>
      </c>
      <c r="O37" s="5">
        <v>120121</v>
      </c>
      <c r="P37" s="5" t="s">
        <v>43</v>
      </c>
      <c r="Q37" s="5" t="s">
        <v>106</v>
      </c>
      <c r="R37" s="5" t="s">
        <v>105</v>
      </c>
      <c r="S37" s="5" t="s">
        <v>45</v>
      </c>
      <c r="T37" s="5" t="s">
        <v>107</v>
      </c>
      <c r="U37" s="5">
        <v>-12.135914</v>
      </c>
      <c r="V37" s="5">
        <v>-75.221054</v>
      </c>
      <c r="W37" s="5" t="s">
        <v>47</v>
      </c>
      <c r="X37" s="5">
        <v>1</v>
      </c>
      <c r="Y37" s="5">
        <v>73</v>
      </c>
      <c r="Z37" s="5">
        <v>69</v>
      </c>
      <c r="AA37" s="5">
        <v>142</v>
      </c>
      <c r="AB37" s="8">
        <v>6</v>
      </c>
      <c r="AC37" s="8">
        <v>6</v>
      </c>
      <c r="AD37" s="8" t="s">
        <v>48</v>
      </c>
    </row>
    <row r="38" spans="1:30">
      <c r="A38" s="5">
        <v>24</v>
      </c>
      <c r="B38" s="5" t="s">
        <v>108</v>
      </c>
      <c r="C38" s="5">
        <v>0</v>
      </c>
      <c r="D38" s="5">
        <v>224793</v>
      </c>
      <c r="E38" s="5">
        <v>431</v>
      </c>
      <c r="F38" s="5" t="s">
        <v>36</v>
      </c>
      <c r="G38" s="5" t="s">
        <v>37</v>
      </c>
      <c r="H38" s="5" t="s">
        <v>38</v>
      </c>
      <c r="I38" s="6" t="s">
        <v>39</v>
      </c>
      <c r="J38" s="5" t="s">
        <v>81</v>
      </c>
      <c r="M38" s="5" t="s">
        <v>109</v>
      </c>
      <c r="N38" s="5" t="s">
        <v>42</v>
      </c>
      <c r="O38" s="5">
        <v>120121</v>
      </c>
      <c r="P38" s="5" t="s">
        <v>43</v>
      </c>
      <c r="Q38" s="5" t="s">
        <v>106</v>
      </c>
      <c r="R38" s="5" t="s">
        <v>105</v>
      </c>
      <c r="S38" s="5" t="s">
        <v>45</v>
      </c>
      <c r="T38" s="5" t="s">
        <v>107</v>
      </c>
      <c r="U38" s="5">
        <v>-12.12149</v>
      </c>
      <c r="V38" s="5">
        <v>-75.21414</v>
      </c>
      <c r="W38" s="5" t="s">
        <v>47</v>
      </c>
      <c r="X38" s="5">
        <v>1</v>
      </c>
      <c r="Y38" s="5">
        <v>18</v>
      </c>
      <c r="Z38" s="5">
        <v>13</v>
      </c>
      <c r="AA38" s="5">
        <v>31</v>
      </c>
      <c r="AB38" s="8">
        <v>2</v>
      </c>
      <c r="AC38" s="8">
        <v>3</v>
      </c>
      <c r="AD38" s="8" t="s">
        <v>48</v>
      </c>
    </row>
    <row r="39" spans="1:30">
      <c r="A39" s="5">
        <v>25</v>
      </c>
      <c r="B39" s="5" t="s">
        <v>110</v>
      </c>
      <c r="C39" s="5">
        <v>0</v>
      </c>
      <c r="D39" s="5">
        <v>224806</v>
      </c>
      <c r="E39" s="5">
        <v>519</v>
      </c>
      <c r="F39" s="5" t="s">
        <v>36</v>
      </c>
      <c r="G39" s="5" t="s">
        <v>37</v>
      </c>
      <c r="H39" s="5" t="s">
        <v>38</v>
      </c>
      <c r="I39" s="6" t="s">
        <v>39</v>
      </c>
      <c r="J39" s="5" t="s">
        <v>111</v>
      </c>
      <c r="L39" s="5" t="s">
        <v>112</v>
      </c>
      <c r="M39" s="5" t="s">
        <v>113</v>
      </c>
      <c r="N39" s="5" t="s">
        <v>42</v>
      </c>
      <c r="O39" s="5">
        <v>120121</v>
      </c>
      <c r="P39" s="5" t="s">
        <v>43</v>
      </c>
      <c r="Q39" s="5" t="s">
        <v>106</v>
      </c>
      <c r="R39" s="5" t="s">
        <v>105</v>
      </c>
      <c r="S39" s="5" t="s">
        <v>45</v>
      </c>
      <c r="T39" s="5" t="s">
        <v>107</v>
      </c>
      <c r="U39" s="5">
        <v>-12.1373</v>
      </c>
      <c r="V39" s="5">
        <v>-75.2348</v>
      </c>
      <c r="W39" s="5" t="s">
        <v>47</v>
      </c>
      <c r="X39" s="5">
        <v>1</v>
      </c>
      <c r="Y39" s="5">
        <v>15</v>
      </c>
      <c r="Z39" s="5">
        <v>17</v>
      </c>
      <c r="AA39" s="5">
        <v>32</v>
      </c>
      <c r="AB39" s="8">
        <v>2</v>
      </c>
      <c r="AC39" s="8">
        <v>3</v>
      </c>
      <c r="AD39" s="8" t="s">
        <v>48</v>
      </c>
    </row>
    <row r="40" spans="1:30">
      <c r="A40" s="5">
        <v>26</v>
      </c>
      <c r="B40" s="5" t="s">
        <v>114</v>
      </c>
      <c r="C40" s="5">
        <v>0</v>
      </c>
      <c r="D40" s="5">
        <v>224811</v>
      </c>
      <c r="E40" s="5">
        <v>526</v>
      </c>
      <c r="F40" s="5" t="s">
        <v>36</v>
      </c>
      <c r="G40" s="5" t="s">
        <v>37</v>
      </c>
      <c r="H40" s="5" t="s">
        <v>38</v>
      </c>
      <c r="I40" s="6" t="s">
        <v>39</v>
      </c>
      <c r="J40" s="5" t="s">
        <v>115</v>
      </c>
      <c r="M40" s="5" t="s">
        <v>116</v>
      </c>
      <c r="N40" s="5" t="s">
        <v>42</v>
      </c>
      <c r="O40" s="5">
        <v>120121</v>
      </c>
      <c r="P40" s="5" t="s">
        <v>43</v>
      </c>
      <c r="Q40" s="5" t="s">
        <v>106</v>
      </c>
      <c r="R40" s="5" t="s">
        <v>105</v>
      </c>
      <c r="S40" s="5" t="s">
        <v>45</v>
      </c>
      <c r="T40" s="5" t="s">
        <v>107</v>
      </c>
      <c r="U40" s="5">
        <v>-12.1494</v>
      </c>
      <c r="V40" s="5">
        <v>-75.2296</v>
      </c>
      <c r="W40" s="5" t="s">
        <v>47</v>
      </c>
      <c r="X40" s="5">
        <v>1</v>
      </c>
      <c r="Y40" s="5">
        <v>48</v>
      </c>
      <c r="Z40" s="5">
        <v>47</v>
      </c>
      <c r="AA40" s="5">
        <v>95</v>
      </c>
      <c r="AB40" s="8">
        <v>4</v>
      </c>
      <c r="AC40" s="8">
        <v>4</v>
      </c>
      <c r="AD40" s="8" t="s">
        <v>48</v>
      </c>
    </row>
    <row r="41" spans="1:30">
      <c r="A41" s="5">
        <v>27</v>
      </c>
      <c r="B41" s="5" t="s">
        <v>117</v>
      </c>
      <c r="C41" s="5">
        <v>0</v>
      </c>
      <c r="D41" s="5">
        <v>224825</v>
      </c>
      <c r="E41" s="5">
        <v>593</v>
      </c>
      <c r="F41" s="5" t="s">
        <v>36</v>
      </c>
      <c r="G41" s="5" t="s">
        <v>37</v>
      </c>
      <c r="H41" s="5" t="s">
        <v>38</v>
      </c>
      <c r="I41" s="6" t="s">
        <v>39</v>
      </c>
      <c r="J41" s="5" t="s">
        <v>115</v>
      </c>
      <c r="M41" s="5" t="s">
        <v>118</v>
      </c>
      <c r="N41" s="5" t="s">
        <v>42</v>
      </c>
      <c r="O41" s="5">
        <v>120121</v>
      </c>
      <c r="P41" s="5" t="s">
        <v>43</v>
      </c>
      <c r="Q41" s="5" t="s">
        <v>106</v>
      </c>
      <c r="R41" s="5" t="s">
        <v>105</v>
      </c>
      <c r="S41" s="5" t="s">
        <v>45</v>
      </c>
      <c r="T41" s="5" t="s">
        <v>107</v>
      </c>
      <c r="U41" s="5">
        <v>-12.15487</v>
      </c>
      <c r="V41" s="5">
        <v>-75.23995</v>
      </c>
      <c r="W41" s="5" t="s">
        <v>47</v>
      </c>
      <c r="X41" s="5">
        <v>1</v>
      </c>
      <c r="Y41" s="5">
        <v>16</v>
      </c>
      <c r="Z41" s="5">
        <v>19</v>
      </c>
      <c r="AA41" s="5">
        <v>35</v>
      </c>
      <c r="AB41" s="8">
        <v>2</v>
      </c>
      <c r="AC41" s="8">
        <v>3</v>
      </c>
      <c r="AD41" s="8" t="s">
        <v>48</v>
      </c>
    </row>
    <row r="42" spans="1:30">
      <c r="A42" s="5">
        <v>28</v>
      </c>
      <c r="B42" s="5" t="s">
        <v>119</v>
      </c>
      <c r="C42" s="5">
        <v>0</v>
      </c>
      <c r="D42" s="5">
        <v>224830</v>
      </c>
      <c r="E42" s="5">
        <v>604</v>
      </c>
      <c r="F42" s="5" t="s">
        <v>36</v>
      </c>
      <c r="G42" s="5" t="s">
        <v>37</v>
      </c>
      <c r="H42" s="5" t="s">
        <v>38</v>
      </c>
      <c r="I42" s="6" t="s">
        <v>39</v>
      </c>
      <c r="J42" s="5" t="s">
        <v>120</v>
      </c>
      <c r="M42" s="5" t="s">
        <v>105</v>
      </c>
      <c r="N42" s="5" t="s">
        <v>42</v>
      </c>
      <c r="O42" s="5">
        <v>120121</v>
      </c>
      <c r="P42" s="5" t="s">
        <v>43</v>
      </c>
      <c r="Q42" s="5" t="s">
        <v>106</v>
      </c>
      <c r="R42" s="5" t="s">
        <v>105</v>
      </c>
      <c r="S42" s="5" t="s">
        <v>45</v>
      </c>
      <c r="T42" s="5" t="s">
        <v>107</v>
      </c>
      <c r="U42" s="5">
        <v>-12.13105</v>
      </c>
      <c r="V42" s="5">
        <v>-75.22835</v>
      </c>
      <c r="W42" s="5" t="s">
        <v>47</v>
      </c>
      <c r="X42" s="5">
        <v>1</v>
      </c>
      <c r="Y42" s="5">
        <v>6</v>
      </c>
      <c r="Z42" s="5">
        <v>10</v>
      </c>
      <c r="AA42" s="5">
        <v>16</v>
      </c>
      <c r="AB42" s="8">
        <v>1</v>
      </c>
      <c r="AC42" s="8">
        <v>3</v>
      </c>
      <c r="AD42" s="8" t="s">
        <v>48</v>
      </c>
    </row>
    <row r="43" spans="1:30">
      <c r="A43" s="5">
        <v>29</v>
      </c>
      <c r="B43" s="5" t="s">
        <v>121</v>
      </c>
      <c r="C43" s="5">
        <v>0</v>
      </c>
      <c r="D43" s="5">
        <v>224849</v>
      </c>
      <c r="E43" s="5">
        <v>644</v>
      </c>
      <c r="F43" s="5" t="s">
        <v>36</v>
      </c>
      <c r="G43" s="5" t="s">
        <v>37</v>
      </c>
      <c r="H43" s="5" t="s">
        <v>38</v>
      </c>
      <c r="I43" s="6" t="s">
        <v>39</v>
      </c>
      <c r="J43" s="5" t="s">
        <v>122</v>
      </c>
      <c r="M43" s="5" t="s">
        <v>123</v>
      </c>
      <c r="N43" s="5" t="s">
        <v>42</v>
      </c>
      <c r="O43" s="5">
        <v>120121</v>
      </c>
      <c r="P43" s="5" t="s">
        <v>43</v>
      </c>
      <c r="Q43" s="5" t="s">
        <v>106</v>
      </c>
      <c r="R43" s="5" t="s">
        <v>105</v>
      </c>
      <c r="S43" s="5" t="s">
        <v>45</v>
      </c>
      <c r="T43" s="5" t="s">
        <v>107</v>
      </c>
      <c r="U43" s="5">
        <v>-12.12197</v>
      </c>
      <c r="V43" s="5">
        <v>-75.22556</v>
      </c>
      <c r="W43" s="5" t="s">
        <v>47</v>
      </c>
      <c r="X43" s="5">
        <v>1</v>
      </c>
      <c r="Y43" s="5">
        <v>11</v>
      </c>
      <c r="Z43" s="5">
        <v>13</v>
      </c>
      <c r="AA43" s="5">
        <v>24</v>
      </c>
      <c r="AB43" s="8">
        <v>2</v>
      </c>
      <c r="AC43" s="8">
        <v>3</v>
      </c>
      <c r="AD43" s="8" t="s">
        <v>48</v>
      </c>
    </row>
    <row r="44" spans="1:30">
      <c r="A44" s="5">
        <v>30</v>
      </c>
      <c r="B44" s="5">
        <v>1428028</v>
      </c>
      <c r="C44" s="5">
        <v>0</v>
      </c>
      <c r="D44" s="5">
        <v>640814</v>
      </c>
      <c r="E44" s="5" t="s">
        <v>124</v>
      </c>
      <c r="F44" s="5" t="s">
        <v>36</v>
      </c>
      <c r="G44" s="5" t="s">
        <v>37</v>
      </c>
      <c r="H44" s="5" t="s">
        <v>38</v>
      </c>
      <c r="I44" s="6" t="s">
        <v>64</v>
      </c>
      <c r="J44" s="5" t="s">
        <v>125</v>
      </c>
      <c r="M44" s="5" t="s">
        <v>105</v>
      </c>
      <c r="N44" s="5" t="s">
        <v>42</v>
      </c>
      <c r="O44" s="5">
        <v>120121</v>
      </c>
      <c r="P44" s="5" t="s">
        <v>43</v>
      </c>
      <c r="Q44" s="5" t="s">
        <v>106</v>
      </c>
      <c r="R44" s="5" t="s">
        <v>105</v>
      </c>
      <c r="S44" s="5" t="s">
        <v>45</v>
      </c>
      <c r="T44" s="5" t="s">
        <v>107</v>
      </c>
      <c r="U44" s="5">
        <v>-12.13725</v>
      </c>
      <c r="V44" s="5">
        <v>-75.2242</v>
      </c>
      <c r="W44" s="5" t="s">
        <v>47</v>
      </c>
      <c r="X44" s="5">
        <v>1</v>
      </c>
      <c r="Y44" s="5">
        <v>11</v>
      </c>
      <c r="Z44" s="5">
        <v>5</v>
      </c>
      <c r="AA44" s="5">
        <v>16</v>
      </c>
      <c r="AB44" s="8">
        <v>2</v>
      </c>
      <c r="AC44" s="8">
        <v>3</v>
      </c>
      <c r="AD44" s="8" t="s">
        <v>48</v>
      </c>
    </row>
    <row r="45" spans="1:30">
      <c r="A45" s="5">
        <v>31</v>
      </c>
      <c r="B45" s="5">
        <v>1546837</v>
      </c>
      <c r="C45" s="5">
        <v>0</v>
      </c>
      <c r="D45" s="5">
        <v>629939</v>
      </c>
      <c r="E45" s="5" t="s">
        <v>126</v>
      </c>
      <c r="F45" s="5" t="s">
        <v>36</v>
      </c>
      <c r="G45" s="5" t="s">
        <v>37</v>
      </c>
      <c r="H45" s="5" t="s">
        <v>38</v>
      </c>
      <c r="I45" s="6" t="s">
        <v>39</v>
      </c>
      <c r="J45" s="5" t="s">
        <v>127</v>
      </c>
      <c r="M45" s="5" t="s">
        <v>126</v>
      </c>
      <c r="N45" s="5" t="s">
        <v>42</v>
      </c>
      <c r="O45" s="5">
        <v>120121</v>
      </c>
      <c r="P45" s="5" t="s">
        <v>43</v>
      </c>
      <c r="Q45" s="5" t="s">
        <v>106</v>
      </c>
      <c r="R45" s="5" t="s">
        <v>105</v>
      </c>
      <c r="S45" s="5" t="s">
        <v>45</v>
      </c>
      <c r="T45" s="5" t="s">
        <v>107</v>
      </c>
      <c r="U45" s="5">
        <v>-12.146</v>
      </c>
      <c r="V45" s="5">
        <v>-75.222</v>
      </c>
      <c r="W45" s="5" t="s">
        <v>47</v>
      </c>
      <c r="X45" s="5">
        <v>1</v>
      </c>
      <c r="Y45" s="5">
        <v>21</v>
      </c>
      <c r="Z45" s="5">
        <v>15</v>
      </c>
      <c r="AA45" s="5">
        <v>36</v>
      </c>
      <c r="AB45" s="8">
        <v>2</v>
      </c>
      <c r="AC45" s="8">
        <v>3</v>
      </c>
      <c r="AD45" s="8" t="s">
        <v>48</v>
      </c>
    </row>
    <row r="46" spans="1:30">
      <c r="A46" s="5">
        <v>32</v>
      </c>
      <c r="B46" s="5">
        <v>1546803</v>
      </c>
      <c r="C46" s="5">
        <v>0</v>
      </c>
      <c r="D46" s="5">
        <v>629897</v>
      </c>
      <c r="E46" s="5" t="s">
        <v>128</v>
      </c>
      <c r="F46" s="5" t="s">
        <v>36</v>
      </c>
      <c r="G46" s="5" t="s">
        <v>37</v>
      </c>
      <c r="H46" s="5" t="s">
        <v>38</v>
      </c>
      <c r="I46" s="6" t="s">
        <v>39</v>
      </c>
      <c r="J46" s="5" t="s">
        <v>128</v>
      </c>
      <c r="L46" s="5" t="s">
        <v>128</v>
      </c>
      <c r="M46" s="5" t="s">
        <v>105</v>
      </c>
      <c r="N46" s="5" t="s">
        <v>42</v>
      </c>
      <c r="O46" s="5">
        <v>120121</v>
      </c>
      <c r="P46" s="5" t="s">
        <v>43</v>
      </c>
      <c r="Q46" s="5" t="s">
        <v>106</v>
      </c>
      <c r="R46" s="5" t="s">
        <v>105</v>
      </c>
      <c r="S46" s="5" t="s">
        <v>45</v>
      </c>
      <c r="T46" s="5" t="s">
        <v>107</v>
      </c>
      <c r="U46" s="5">
        <v>-12.13532</v>
      </c>
      <c r="V46" s="5">
        <v>-75.22924</v>
      </c>
      <c r="W46" s="5" t="s">
        <v>47</v>
      </c>
      <c r="X46" s="5">
        <v>1</v>
      </c>
      <c r="Y46" s="5">
        <v>2</v>
      </c>
      <c r="Z46" s="5">
        <v>8</v>
      </c>
      <c r="AA46" s="5">
        <v>10</v>
      </c>
      <c r="AB46" s="8">
        <v>1</v>
      </c>
      <c r="AC46" s="8">
        <v>3</v>
      </c>
      <c r="AD46" s="8" t="s">
        <v>48</v>
      </c>
    </row>
    <row r="47" spans="1:30">
      <c r="A47" s="5">
        <v>33</v>
      </c>
      <c r="B47" s="5">
        <v>1635457</v>
      </c>
      <c r="C47" s="5">
        <v>0</v>
      </c>
      <c r="D47" s="5">
        <v>707866</v>
      </c>
      <c r="E47" s="5" t="s">
        <v>129</v>
      </c>
      <c r="F47" s="5" t="s">
        <v>36</v>
      </c>
      <c r="G47" s="5" t="s">
        <v>37</v>
      </c>
      <c r="H47" s="5" t="s">
        <v>38</v>
      </c>
      <c r="I47" s="6" t="s">
        <v>64</v>
      </c>
      <c r="J47" s="5" t="s">
        <v>130</v>
      </c>
      <c r="L47" s="5" t="s">
        <v>109</v>
      </c>
      <c r="M47" s="5" t="s">
        <v>105</v>
      </c>
      <c r="N47" s="5" t="s">
        <v>42</v>
      </c>
      <c r="O47" s="5">
        <v>120121</v>
      </c>
      <c r="P47" s="5" t="s">
        <v>43</v>
      </c>
      <c r="Q47" s="5" t="s">
        <v>106</v>
      </c>
      <c r="R47" s="5" t="s">
        <v>105</v>
      </c>
      <c r="S47" s="5" t="s">
        <v>45</v>
      </c>
      <c r="T47" s="5" t="s">
        <v>107</v>
      </c>
      <c r="U47" s="5">
        <v>-12.12227</v>
      </c>
      <c r="V47" s="5">
        <v>-75.21792</v>
      </c>
      <c r="W47" s="5" t="s">
        <v>47</v>
      </c>
      <c r="X47" s="5">
        <v>1</v>
      </c>
      <c r="Y47" s="5">
        <v>29</v>
      </c>
      <c r="Z47" s="5">
        <v>23</v>
      </c>
      <c r="AA47" s="5">
        <v>52</v>
      </c>
      <c r="AB47" s="8">
        <v>3</v>
      </c>
      <c r="AC47" s="8">
        <v>3</v>
      </c>
      <c r="AD47" s="8" t="s">
        <v>48</v>
      </c>
    </row>
    <row r="48" spans="1:30">
      <c r="A48" s="5">
        <v>34</v>
      </c>
      <c r="B48" s="5">
        <v>1713361</v>
      </c>
      <c r="C48" s="5">
        <v>0</v>
      </c>
      <c r="D48" s="5">
        <v>794199</v>
      </c>
      <c r="E48" s="5">
        <v>1134</v>
      </c>
      <c r="F48" s="5" t="s">
        <v>36</v>
      </c>
      <c r="G48" s="5" t="s">
        <v>37</v>
      </c>
      <c r="H48" s="5" t="s">
        <v>38</v>
      </c>
      <c r="I48" s="6" t="s">
        <v>39</v>
      </c>
      <c r="J48" s="5" t="s">
        <v>131</v>
      </c>
      <c r="L48" s="5" t="s">
        <v>132</v>
      </c>
      <c r="M48" s="5" t="s">
        <v>133</v>
      </c>
      <c r="N48" s="5" t="s">
        <v>42</v>
      </c>
      <c r="O48" s="5">
        <v>120121</v>
      </c>
      <c r="P48" s="5" t="s">
        <v>43</v>
      </c>
      <c r="Q48" s="5" t="s">
        <v>106</v>
      </c>
      <c r="R48" s="5" t="s">
        <v>105</v>
      </c>
      <c r="S48" s="5" t="s">
        <v>45</v>
      </c>
      <c r="T48" s="5" t="s">
        <v>107</v>
      </c>
      <c r="U48" s="5">
        <v>-12.15215</v>
      </c>
      <c r="V48" s="5">
        <v>-75.22452</v>
      </c>
      <c r="W48" s="5" t="s">
        <v>47</v>
      </c>
      <c r="X48" s="5">
        <v>1</v>
      </c>
      <c r="Y48" s="5">
        <v>12</v>
      </c>
      <c r="Z48" s="5">
        <v>15</v>
      </c>
      <c r="AA48" s="5">
        <v>27</v>
      </c>
      <c r="AB48" s="8">
        <v>2</v>
      </c>
      <c r="AC48" s="8">
        <v>3</v>
      </c>
      <c r="AD48" s="8" t="s">
        <v>48</v>
      </c>
    </row>
    <row r="49" spans="1:30">
      <c r="A49" s="5">
        <v>35</v>
      </c>
      <c r="B49" s="5">
        <v>1767219</v>
      </c>
      <c r="C49" s="5">
        <v>0</v>
      </c>
      <c r="D49" s="5">
        <v>224868</v>
      </c>
      <c r="E49" s="5">
        <v>30173</v>
      </c>
      <c r="F49" s="5" t="s">
        <v>36</v>
      </c>
      <c r="G49" s="5" t="s">
        <v>37</v>
      </c>
      <c r="H49" s="5" t="s">
        <v>38</v>
      </c>
      <c r="I49" s="6" t="s">
        <v>39</v>
      </c>
      <c r="J49" s="5" t="s">
        <v>134</v>
      </c>
      <c r="M49" s="5" t="s">
        <v>105</v>
      </c>
      <c r="N49" s="5" t="s">
        <v>42</v>
      </c>
      <c r="O49" s="5">
        <v>120121</v>
      </c>
      <c r="P49" s="5" t="s">
        <v>43</v>
      </c>
      <c r="Q49" s="5" t="s">
        <v>106</v>
      </c>
      <c r="R49" s="5" t="s">
        <v>105</v>
      </c>
      <c r="S49" s="5" t="s">
        <v>45</v>
      </c>
      <c r="T49" s="5" t="s">
        <v>107</v>
      </c>
      <c r="U49" s="5">
        <v>-12.136861</v>
      </c>
      <c r="V49" s="5">
        <v>-75.222522</v>
      </c>
      <c r="W49" s="5" t="s">
        <v>47</v>
      </c>
      <c r="X49" s="5">
        <v>1</v>
      </c>
      <c r="Y49" s="5">
        <v>74</v>
      </c>
      <c r="Z49" s="5">
        <v>74</v>
      </c>
      <c r="AA49" s="5">
        <v>148</v>
      </c>
      <c r="AB49" s="8">
        <v>7</v>
      </c>
      <c r="AC49" s="8">
        <v>7</v>
      </c>
      <c r="AD49" s="8" t="s">
        <v>48</v>
      </c>
    </row>
    <row r="50" spans="1:30">
      <c r="A50" s="5">
        <v>36</v>
      </c>
      <c r="B50" s="5">
        <v>1776731</v>
      </c>
      <c r="C50" s="5">
        <v>0</v>
      </c>
      <c r="D50" s="5">
        <v>224873</v>
      </c>
      <c r="E50" s="5">
        <v>30175</v>
      </c>
      <c r="F50" s="5" t="s">
        <v>36</v>
      </c>
      <c r="G50" s="5" t="s">
        <v>37</v>
      </c>
      <c r="H50" s="5" t="s">
        <v>38</v>
      </c>
      <c r="I50" s="6" t="s">
        <v>39</v>
      </c>
      <c r="J50" s="5" t="s">
        <v>135</v>
      </c>
      <c r="M50" s="5" t="s">
        <v>105</v>
      </c>
      <c r="N50" s="5" t="s">
        <v>42</v>
      </c>
      <c r="O50" s="5">
        <v>120121</v>
      </c>
      <c r="P50" s="5" t="s">
        <v>43</v>
      </c>
      <c r="Q50" s="5" t="s">
        <v>106</v>
      </c>
      <c r="R50" s="5" t="s">
        <v>105</v>
      </c>
      <c r="S50" s="5" t="s">
        <v>45</v>
      </c>
      <c r="T50" s="5" t="s">
        <v>107</v>
      </c>
      <c r="U50" s="5">
        <v>-12.12248</v>
      </c>
      <c r="V50" s="5">
        <v>-75.21542</v>
      </c>
      <c r="W50" s="5" t="s">
        <v>47</v>
      </c>
      <c r="X50" s="5">
        <v>1</v>
      </c>
      <c r="Y50" s="5">
        <v>46</v>
      </c>
      <c r="Z50" s="5">
        <v>40</v>
      </c>
      <c r="AA50" s="5">
        <v>86</v>
      </c>
      <c r="AB50" s="8">
        <v>3</v>
      </c>
      <c r="AC50" s="8">
        <v>3</v>
      </c>
      <c r="AD50" s="8" t="s">
        <v>48</v>
      </c>
    </row>
    <row r="51" spans="1:30">
      <c r="A51" s="5">
        <v>37</v>
      </c>
      <c r="B51" s="5">
        <v>1786581</v>
      </c>
      <c r="C51" s="5">
        <v>0</v>
      </c>
      <c r="D51" s="5">
        <v>853792</v>
      </c>
      <c r="E51" s="5" t="s">
        <v>136</v>
      </c>
      <c r="F51" s="5" t="s">
        <v>36</v>
      </c>
      <c r="G51" s="5" t="s">
        <v>37</v>
      </c>
      <c r="H51" s="5" t="s">
        <v>38</v>
      </c>
      <c r="I51" s="6" t="s">
        <v>64</v>
      </c>
      <c r="J51" s="5" t="s">
        <v>137</v>
      </c>
      <c r="M51" s="5" t="s">
        <v>109</v>
      </c>
      <c r="N51" s="5" t="s">
        <v>42</v>
      </c>
      <c r="O51" s="5">
        <v>120121</v>
      </c>
      <c r="P51" s="5" t="s">
        <v>43</v>
      </c>
      <c r="Q51" s="5" t="s">
        <v>106</v>
      </c>
      <c r="R51" s="5" t="s">
        <v>105</v>
      </c>
      <c r="S51" s="5" t="s">
        <v>45</v>
      </c>
      <c r="T51" s="5" t="s">
        <v>107</v>
      </c>
      <c r="U51" s="5">
        <v>-12.12028</v>
      </c>
      <c r="V51" s="5">
        <v>-75.21978</v>
      </c>
      <c r="W51" s="5" t="s">
        <v>47</v>
      </c>
      <c r="X51" s="5">
        <v>1</v>
      </c>
      <c r="Y51" s="5">
        <v>23</v>
      </c>
      <c r="Z51" s="5">
        <v>19</v>
      </c>
      <c r="AA51" s="5">
        <v>42</v>
      </c>
      <c r="AB51" s="8">
        <v>3</v>
      </c>
      <c r="AC51" s="8">
        <v>3</v>
      </c>
      <c r="AD51" s="8" t="s">
        <v>48</v>
      </c>
    </row>
    <row r="52" spans="1:30">
      <c r="A52" s="5">
        <v>38</v>
      </c>
      <c r="B52" s="5" t="s">
        <v>138</v>
      </c>
      <c r="C52" s="5">
        <v>0</v>
      </c>
      <c r="D52" s="5">
        <v>224905</v>
      </c>
      <c r="E52" s="5" t="s">
        <v>139</v>
      </c>
      <c r="F52" s="5" t="s">
        <v>69</v>
      </c>
      <c r="G52" s="5" t="s">
        <v>70</v>
      </c>
      <c r="H52" s="5" t="s">
        <v>38</v>
      </c>
      <c r="I52" s="6" t="s">
        <v>39</v>
      </c>
      <c r="J52" s="5" t="s">
        <v>81</v>
      </c>
      <c r="M52" s="5" t="s">
        <v>113</v>
      </c>
      <c r="N52" s="5" t="s">
        <v>42</v>
      </c>
      <c r="O52" s="5">
        <v>120121</v>
      </c>
      <c r="P52" s="5" t="s">
        <v>43</v>
      </c>
      <c r="Q52" s="5" t="s">
        <v>106</v>
      </c>
      <c r="R52" s="5" t="s">
        <v>105</v>
      </c>
      <c r="S52" s="5" t="s">
        <v>45</v>
      </c>
      <c r="T52" s="5" t="s">
        <v>107</v>
      </c>
      <c r="U52" s="5">
        <v>-12.138</v>
      </c>
      <c r="V52" s="5">
        <v>-75.2342</v>
      </c>
      <c r="W52" s="5" t="s">
        <v>140</v>
      </c>
      <c r="X52" s="5">
        <v>1</v>
      </c>
      <c r="Y52" s="5">
        <v>14</v>
      </c>
      <c r="Z52" s="5">
        <v>11</v>
      </c>
      <c r="AA52" s="5">
        <v>25</v>
      </c>
      <c r="AB52" s="8">
        <v>2</v>
      </c>
      <c r="AC52" s="8">
        <v>6</v>
      </c>
      <c r="AD52" s="8" t="s">
        <v>48</v>
      </c>
    </row>
    <row r="53" spans="1:30">
      <c r="A53" s="5">
        <v>39</v>
      </c>
      <c r="B53" s="5" t="s">
        <v>141</v>
      </c>
      <c r="C53" s="5">
        <v>0</v>
      </c>
      <c r="D53" s="5">
        <v>224868</v>
      </c>
      <c r="E53" s="5">
        <v>30173</v>
      </c>
      <c r="F53" s="5" t="s">
        <v>69</v>
      </c>
      <c r="G53" s="5" t="s">
        <v>70</v>
      </c>
      <c r="H53" s="5" t="s">
        <v>38</v>
      </c>
      <c r="I53" s="6" t="s">
        <v>39</v>
      </c>
      <c r="J53" s="5" t="s">
        <v>134</v>
      </c>
      <c r="M53" s="5" t="s">
        <v>105</v>
      </c>
      <c r="N53" s="5" t="s">
        <v>42</v>
      </c>
      <c r="O53" s="5">
        <v>120121</v>
      </c>
      <c r="P53" s="5" t="s">
        <v>43</v>
      </c>
      <c r="Q53" s="5" t="s">
        <v>106</v>
      </c>
      <c r="R53" s="5" t="s">
        <v>105</v>
      </c>
      <c r="S53" s="5" t="s">
        <v>45</v>
      </c>
      <c r="T53" s="5" t="s">
        <v>107</v>
      </c>
      <c r="U53" s="5">
        <v>-12.136861</v>
      </c>
      <c r="V53" s="5">
        <v>-75.222522</v>
      </c>
      <c r="W53" s="5" t="s">
        <v>140</v>
      </c>
      <c r="X53" s="5">
        <v>1</v>
      </c>
      <c r="Y53" s="5">
        <v>381</v>
      </c>
      <c r="Z53" s="5">
        <v>366</v>
      </c>
      <c r="AA53" s="5">
        <v>747</v>
      </c>
      <c r="AB53" s="8">
        <v>29</v>
      </c>
      <c r="AC53" s="8">
        <v>24</v>
      </c>
      <c r="AD53" s="8" t="s">
        <v>48</v>
      </c>
    </row>
    <row r="54" spans="1:30">
      <c r="A54" s="5">
        <v>40</v>
      </c>
      <c r="B54" s="5" t="s">
        <v>142</v>
      </c>
      <c r="C54" s="5">
        <v>0</v>
      </c>
      <c r="D54" s="5">
        <v>224873</v>
      </c>
      <c r="E54" s="5">
        <v>30175</v>
      </c>
      <c r="F54" s="5" t="s">
        <v>69</v>
      </c>
      <c r="G54" s="5" t="s">
        <v>70</v>
      </c>
      <c r="H54" s="5" t="s">
        <v>38</v>
      </c>
      <c r="I54" s="6" t="s">
        <v>39</v>
      </c>
      <c r="J54" s="5" t="s">
        <v>135</v>
      </c>
      <c r="M54" s="5" t="s">
        <v>105</v>
      </c>
      <c r="N54" s="5" t="s">
        <v>42</v>
      </c>
      <c r="O54" s="5">
        <v>120121</v>
      </c>
      <c r="P54" s="5" t="s">
        <v>43</v>
      </c>
      <c r="Q54" s="5" t="s">
        <v>106</v>
      </c>
      <c r="R54" s="5" t="s">
        <v>105</v>
      </c>
      <c r="S54" s="5" t="s">
        <v>45</v>
      </c>
      <c r="T54" s="5" t="s">
        <v>107</v>
      </c>
      <c r="U54" s="5">
        <v>-12.12248</v>
      </c>
      <c r="V54" s="5">
        <v>-75.21542</v>
      </c>
      <c r="W54" s="5" t="s">
        <v>47</v>
      </c>
      <c r="X54" s="5">
        <v>1</v>
      </c>
      <c r="Y54" s="5">
        <v>97</v>
      </c>
      <c r="Z54" s="5">
        <v>105</v>
      </c>
      <c r="AA54" s="5">
        <v>202</v>
      </c>
      <c r="AB54" s="8">
        <v>13</v>
      </c>
      <c r="AC54" s="8">
        <v>10</v>
      </c>
      <c r="AD54" s="8" t="s">
        <v>48</v>
      </c>
    </row>
    <row r="55" spans="1:30">
      <c r="A55" s="5">
        <v>41</v>
      </c>
      <c r="B55" s="5" t="s">
        <v>143</v>
      </c>
      <c r="C55" s="5">
        <v>0</v>
      </c>
      <c r="D55" s="5">
        <v>224887</v>
      </c>
      <c r="E55" s="5">
        <v>30204</v>
      </c>
      <c r="F55" s="5" t="s">
        <v>69</v>
      </c>
      <c r="G55" s="5" t="s">
        <v>70</v>
      </c>
      <c r="H55" s="5" t="s">
        <v>38</v>
      </c>
      <c r="I55" s="6" t="s">
        <v>39</v>
      </c>
      <c r="J55" s="5" t="s">
        <v>81</v>
      </c>
      <c r="M55" s="5" t="s">
        <v>118</v>
      </c>
      <c r="N55" s="5" t="s">
        <v>42</v>
      </c>
      <c r="O55" s="5">
        <v>120121</v>
      </c>
      <c r="P55" s="5" t="s">
        <v>43</v>
      </c>
      <c r="Q55" s="5" t="s">
        <v>106</v>
      </c>
      <c r="R55" s="5" t="s">
        <v>105</v>
      </c>
      <c r="S55" s="5" t="s">
        <v>45</v>
      </c>
      <c r="T55" s="5" t="s">
        <v>107</v>
      </c>
      <c r="U55" s="5">
        <v>-12.154662</v>
      </c>
      <c r="V55" s="5">
        <v>-75.238965</v>
      </c>
      <c r="W55" s="5" t="s">
        <v>47</v>
      </c>
      <c r="X55" s="5">
        <v>1</v>
      </c>
      <c r="Y55" s="5">
        <v>47</v>
      </c>
      <c r="Z55" s="5">
        <v>53</v>
      </c>
      <c r="AA55" s="5">
        <v>100</v>
      </c>
      <c r="AB55" s="8">
        <v>6</v>
      </c>
      <c r="AC55" s="8">
        <v>6</v>
      </c>
      <c r="AD55" s="8" t="s">
        <v>48</v>
      </c>
    </row>
    <row r="56" spans="1:30">
      <c r="A56" s="5">
        <v>42</v>
      </c>
      <c r="B56" s="5" t="s">
        <v>144</v>
      </c>
      <c r="C56" s="5">
        <v>0</v>
      </c>
      <c r="D56" s="5">
        <v>224892</v>
      </c>
      <c r="E56" s="5">
        <v>30205</v>
      </c>
      <c r="F56" s="5" t="s">
        <v>69</v>
      </c>
      <c r="G56" s="5" t="s">
        <v>70</v>
      </c>
      <c r="H56" s="5" t="s">
        <v>38</v>
      </c>
      <c r="I56" s="6" t="s">
        <v>39</v>
      </c>
      <c r="J56" s="5" t="s">
        <v>145</v>
      </c>
      <c r="L56" s="5" t="s">
        <v>112</v>
      </c>
      <c r="M56" s="5" t="s">
        <v>123</v>
      </c>
      <c r="N56" s="5" t="s">
        <v>42</v>
      </c>
      <c r="O56" s="5">
        <v>120121</v>
      </c>
      <c r="P56" s="5" t="s">
        <v>43</v>
      </c>
      <c r="Q56" s="5" t="s">
        <v>106</v>
      </c>
      <c r="R56" s="5" t="s">
        <v>105</v>
      </c>
      <c r="S56" s="5" t="s">
        <v>45</v>
      </c>
      <c r="T56" s="5" t="s">
        <v>107</v>
      </c>
      <c r="U56" s="5">
        <v>-12.12144</v>
      </c>
      <c r="V56" s="5">
        <v>-75.22499</v>
      </c>
      <c r="W56" s="5" t="s">
        <v>47</v>
      </c>
      <c r="X56" s="5">
        <v>1</v>
      </c>
      <c r="Y56" s="5">
        <v>9</v>
      </c>
      <c r="Z56" s="5">
        <v>7</v>
      </c>
      <c r="AA56" s="5">
        <v>16</v>
      </c>
      <c r="AB56" s="8">
        <v>1</v>
      </c>
      <c r="AC56" s="8">
        <v>5</v>
      </c>
      <c r="AD56" s="8" t="s">
        <v>48</v>
      </c>
    </row>
    <row r="57" spans="1:30">
      <c r="A57" s="5">
        <v>43</v>
      </c>
      <c r="B57" s="5" t="s">
        <v>146</v>
      </c>
      <c r="C57" s="5">
        <v>0</v>
      </c>
      <c r="D57" s="5">
        <v>224910</v>
      </c>
      <c r="E57" s="5">
        <v>31465</v>
      </c>
      <c r="F57" s="5" t="s">
        <v>69</v>
      </c>
      <c r="G57" s="5" t="s">
        <v>70</v>
      </c>
      <c r="H57" s="5" t="s">
        <v>38</v>
      </c>
      <c r="I57" s="6" t="s">
        <v>39</v>
      </c>
      <c r="J57" s="5" t="s">
        <v>120</v>
      </c>
      <c r="M57" s="5" t="s">
        <v>105</v>
      </c>
      <c r="N57" s="5" t="s">
        <v>42</v>
      </c>
      <c r="O57" s="5">
        <v>120121</v>
      </c>
      <c r="P57" s="5" t="s">
        <v>43</v>
      </c>
      <c r="Q57" s="5" t="s">
        <v>106</v>
      </c>
      <c r="R57" s="5" t="s">
        <v>105</v>
      </c>
      <c r="S57" s="5" t="s">
        <v>45</v>
      </c>
      <c r="T57" s="5" t="s">
        <v>107</v>
      </c>
      <c r="U57" s="5">
        <v>-12.13103</v>
      </c>
      <c r="V57" s="5">
        <v>-75.22992</v>
      </c>
      <c r="W57" s="5" t="s">
        <v>47</v>
      </c>
      <c r="X57" s="5">
        <v>1</v>
      </c>
      <c r="Y57" s="5">
        <v>53</v>
      </c>
      <c r="Z57" s="5">
        <v>50</v>
      </c>
      <c r="AA57" s="5">
        <v>103</v>
      </c>
      <c r="AB57" s="8">
        <v>5</v>
      </c>
      <c r="AC57" s="8">
        <v>6</v>
      </c>
      <c r="AD57" s="8" t="s">
        <v>48</v>
      </c>
    </row>
    <row r="58" spans="1:30">
      <c r="A58" s="5">
        <v>44</v>
      </c>
      <c r="B58" s="5">
        <v>1428036</v>
      </c>
      <c r="C58" s="5">
        <v>0</v>
      </c>
      <c r="D58" s="5">
        <v>640814</v>
      </c>
      <c r="E58" s="5" t="s">
        <v>124</v>
      </c>
      <c r="F58" s="5" t="s">
        <v>69</v>
      </c>
      <c r="G58" s="5" t="s">
        <v>70</v>
      </c>
      <c r="H58" s="5" t="s">
        <v>38</v>
      </c>
      <c r="I58" s="6" t="s">
        <v>64</v>
      </c>
      <c r="J58" s="5" t="s">
        <v>125</v>
      </c>
      <c r="M58" s="5" t="s">
        <v>105</v>
      </c>
      <c r="N58" s="5" t="s">
        <v>42</v>
      </c>
      <c r="O58" s="5">
        <v>120121</v>
      </c>
      <c r="P58" s="5" t="s">
        <v>43</v>
      </c>
      <c r="Q58" s="5" t="s">
        <v>106</v>
      </c>
      <c r="R58" s="5" t="s">
        <v>105</v>
      </c>
      <c r="S58" s="5" t="s">
        <v>45</v>
      </c>
      <c r="T58" s="5" t="s">
        <v>107</v>
      </c>
      <c r="U58" s="5">
        <v>-12.13725</v>
      </c>
      <c r="V58" s="5">
        <v>-75.2242</v>
      </c>
      <c r="W58" s="5" t="s">
        <v>47</v>
      </c>
      <c r="X58" s="5">
        <v>1</v>
      </c>
      <c r="Y58" s="5">
        <v>26</v>
      </c>
      <c r="Z58" s="5">
        <v>42</v>
      </c>
      <c r="AA58" s="5">
        <v>68</v>
      </c>
      <c r="AB58" s="8">
        <v>4</v>
      </c>
      <c r="AC58" s="8">
        <v>6</v>
      </c>
      <c r="AD58" s="8" t="s">
        <v>48</v>
      </c>
    </row>
    <row r="59" spans="1:30">
      <c r="A59" s="5">
        <v>45</v>
      </c>
      <c r="B59" s="5" t="s">
        <v>147</v>
      </c>
      <c r="C59" s="5">
        <v>0</v>
      </c>
      <c r="D59" s="5">
        <v>224854</v>
      </c>
      <c r="E59" s="5" t="s">
        <v>148</v>
      </c>
      <c r="F59" s="5" t="s">
        <v>69</v>
      </c>
      <c r="G59" s="5" t="s">
        <v>70</v>
      </c>
      <c r="H59" s="5" t="s">
        <v>38</v>
      </c>
      <c r="I59" s="6" t="s">
        <v>39</v>
      </c>
      <c r="J59" s="5" t="s">
        <v>149</v>
      </c>
      <c r="M59" s="5" t="s">
        <v>116</v>
      </c>
      <c r="N59" s="5" t="s">
        <v>42</v>
      </c>
      <c r="O59" s="5">
        <v>120121</v>
      </c>
      <c r="P59" s="5" t="s">
        <v>43</v>
      </c>
      <c r="Q59" s="5" t="s">
        <v>106</v>
      </c>
      <c r="R59" s="5" t="s">
        <v>105</v>
      </c>
      <c r="S59" s="5" t="s">
        <v>45</v>
      </c>
      <c r="T59" s="5" t="s">
        <v>107</v>
      </c>
      <c r="U59" s="5">
        <v>-12.1492</v>
      </c>
      <c r="V59" s="5">
        <v>-75.2252</v>
      </c>
      <c r="W59" s="5" t="s">
        <v>47</v>
      </c>
      <c r="X59" s="5">
        <v>1</v>
      </c>
      <c r="Y59" s="5">
        <v>25</v>
      </c>
      <c r="Z59" s="5">
        <v>23</v>
      </c>
      <c r="AA59" s="5">
        <v>48</v>
      </c>
      <c r="AB59" s="8">
        <v>3</v>
      </c>
      <c r="AC59" s="8">
        <v>6</v>
      </c>
      <c r="AD59" s="8" t="s">
        <v>48</v>
      </c>
    </row>
    <row r="60" spans="1:30">
      <c r="A60" s="5">
        <v>46</v>
      </c>
      <c r="B60" s="5">
        <v>1700822</v>
      </c>
      <c r="C60" s="5">
        <v>0</v>
      </c>
      <c r="D60" s="5">
        <v>707866</v>
      </c>
      <c r="E60" s="5" t="s">
        <v>129</v>
      </c>
      <c r="F60" s="5" t="s">
        <v>69</v>
      </c>
      <c r="G60" s="5" t="s">
        <v>70</v>
      </c>
      <c r="H60" s="5" t="s">
        <v>38</v>
      </c>
      <c r="I60" s="6" t="s">
        <v>64</v>
      </c>
      <c r="J60" s="5" t="s">
        <v>130</v>
      </c>
      <c r="L60" s="5" t="s">
        <v>109</v>
      </c>
      <c r="M60" s="5" t="s">
        <v>105</v>
      </c>
      <c r="N60" s="5" t="s">
        <v>42</v>
      </c>
      <c r="O60" s="5">
        <v>120121</v>
      </c>
      <c r="P60" s="5" t="s">
        <v>43</v>
      </c>
      <c r="Q60" s="5" t="s">
        <v>106</v>
      </c>
      <c r="R60" s="5" t="s">
        <v>105</v>
      </c>
      <c r="S60" s="5" t="s">
        <v>45</v>
      </c>
      <c r="T60" s="5" t="s">
        <v>107</v>
      </c>
      <c r="U60" s="5">
        <v>-12.12227</v>
      </c>
      <c r="V60" s="5">
        <v>-75.21792</v>
      </c>
      <c r="W60" s="5" t="s">
        <v>47</v>
      </c>
      <c r="X60" s="5">
        <v>1</v>
      </c>
      <c r="Y60" s="5">
        <v>87</v>
      </c>
      <c r="Z60" s="5">
        <v>53</v>
      </c>
      <c r="AA60" s="5">
        <v>140</v>
      </c>
      <c r="AB60" s="8">
        <v>6</v>
      </c>
      <c r="AC60" s="8">
        <v>6</v>
      </c>
      <c r="AD60" s="8" t="s">
        <v>48</v>
      </c>
    </row>
    <row r="61" spans="1:30">
      <c r="A61" s="5">
        <v>47</v>
      </c>
      <c r="B61" s="5" t="s">
        <v>150</v>
      </c>
      <c r="C61" s="5">
        <v>0</v>
      </c>
      <c r="D61" s="5">
        <v>224929</v>
      </c>
      <c r="E61" s="5" t="s">
        <v>151</v>
      </c>
      <c r="F61" s="5" t="s">
        <v>96</v>
      </c>
      <c r="G61" s="5" t="s">
        <v>97</v>
      </c>
      <c r="H61" s="5" t="s">
        <v>38</v>
      </c>
      <c r="I61" s="6" t="s">
        <v>39</v>
      </c>
      <c r="J61" s="5" t="s">
        <v>115</v>
      </c>
      <c r="M61" s="5" t="s">
        <v>105</v>
      </c>
      <c r="N61" s="5" t="s">
        <v>42</v>
      </c>
      <c r="O61" s="5">
        <v>120121</v>
      </c>
      <c r="P61" s="5" t="s">
        <v>43</v>
      </c>
      <c r="Q61" s="5" t="s">
        <v>106</v>
      </c>
      <c r="R61" s="5" t="s">
        <v>105</v>
      </c>
      <c r="S61" s="5" t="s">
        <v>45</v>
      </c>
      <c r="T61" s="5" t="s">
        <v>107</v>
      </c>
      <c r="U61" s="5">
        <v>-12.135202</v>
      </c>
      <c r="V61" s="5">
        <v>-75.221917</v>
      </c>
      <c r="W61" s="5" t="s">
        <v>140</v>
      </c>
      <c r="X61" s="5">
        <v>1</v>
      </c>
      <c r="Y61" s="5">
        <v>479</v>
      </c>
      <c r="Z61" s="5">
        <v>472</v>
      </c>
      <c r="AA61" s="5">
        <v>951</v>
      </c>
      <c r="AB61" s="8">
        <v>46</v>
      </c>
      <c r="AC61" s="8">
        <v>29</v>
      </c>
      <c r="AD61" s="8" t="s">
        <v>48</v>
      </c>
    </row>
    <row r="62" spans="1:30">
      <c r="A62" s="5">
        <v>48</v>
      </c>
      <c r="B62" s="5">
        <v>1428044</v>
      </c>
      <c r="C62" s="5">
        <v>0</v>
      </c>
      <c r="D62" s="5">
        <v>640814</v>
      </c>
      <c r="E62" s="5" t="s">
        <v>124</v>
      </c>
      <c r="F62" s="5" t="s">
        <v>96</v>
      </c>
      <c r="G62" s="5" t="s">
        <v>97</v>
      </c>
      <c r="H62" s="5" t="s">
        <v>38</v>
      </c>
      <c r="I62" s="6" t="s">
        <v>64</v>
      </c>
      <c r="J62" s="5" t="s">
        <v>125</v>
      </c>
      <c r="M62" s="5" t="s">
        <v>105</v>
      </c>
      <c r="N62" s="5" t="s">
        <v>42</v>
      </c>
      <c r="O62" s="5">
        <v>120121</v>
      </c>
      <c r="P62" s="5" t="s">
        <v>43</v>
      </c>
      <c r="Q62" s="5" t="s">
        <v>106</v>
      </c>
      <c r="R62" s="5" t="s">
        <v>105</v>
      </c>
      <c r="S62" s="5" t="s">
        <v>45</v>
      </c>
      <c r="T62" s="5" t="s">
        <v>107</v>
      </c>
      <c r="U62" s="5">
        <v>-12.13725</v>
      </c>
      <c r="V62" s="5">
        <v>-75.2242</v>
      </c>
      <c r="W62" s="5" t="s">
        <v>47</v>
      </c>
      <c r="X62" s="5">
        <v>1</v>
      </c>
      <c r="Y62" s="5">
        <v>28</v>
      </c>
      <c r="Z62" s="5">
        <v>13</v>
      </c>
      <c r="AA62" s="5">
        <v>41</v>
      </c>
      <c r="AB62" s="8">
        <v>10</v>
      </c>
      <c r="AC62" s="8">
        <v>5</v>
      </c>
      <c r="AD62" s="8" t="s">
        <v>48</v>
      </c>
    </row>
    <row r="63" spans="1:30">
      <c r="A63" s="5">
        <v>49</v>
      </c>
      <c r="B63" s="5">
        <v>1757525</v>
      </c>
      <c r="C63" s="5">
        <v>0</v>
      </c>
      <c r="D63" s="5">
        <v>830461</v>
      </c>
      <c r="E63" s="5" t="s">
        <v>152</v>
      </c>
      <c r="F63" s="5" t="s">
        <v>96</v>
      </c>
      <c r="G63" s="5" t="s">
        <v>97</v>
      </c>
      <c r="H63" s="5" t="s">
        <v>38</v>
      </c>
      <c r="I63" s="6" t="s">
        <v>64</v>
      </c>
      <c r="J63" s="5" t="s">
        <v>153</v>
      </c>
      <c r="M63" s="5" t="s">
        <v>105</v>
      </c>
      <c r="N63" s="5" t="s">
        <v>42</v>
      </c>
      <c r="O63" s="5">
        <v>120121</v>
      </c>
      <c r="P63" s="5" t="s">
        <v>43</v>
      </c>
      <c r="Q63" s="5" t="s">
        <v>106</v>
      </c>
      <c r="R63" s="5" t="s">
        <v>105</v>
      </c>
      <c r="S63" s="5" t="s">
        <v>45</v>
      </c>
      <c r="T63" s="5" t="s">
        <v>107</v>
      </c>
      <c r="U63" s="5">
        <v>-12.12278</v>
      </c>
      <c r="V63" s="5">
        <v>-75.21886</v>
      </c>
      <c r="W63" s="5" t="s">
        <v>47</v>
      </c>
      <c r="X63" s="5">
        <v>1</v>
      </c>
      <c r="Y63" s="5">
        <v>52</v>
      </c>
      <c r="Z63" s="5">
        <v>16</v>
      </c>
      <c r="AA63" s="5">
        <v>68</v>
      </c>
      <c r="AB63" s="8">
        <v>5</v>
      </c>
      <c r="AC63" s="8">
        <v>5</v>
      </c>
      <c r="AD63" s="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D6"/>
    <mergeCell ref="A7:AD7"/>
  </mergeCells>
  <conditionalFormatting sqref="A15:AD1048576">
    <cfRule type="expression" dxfId="0" priority="1">
      <formula>$A15&lt;&gt;""</formula>
    </cfRule>
  </conditionalFormatting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false" showRowColHeaders="1">
      <selection activeCell="B6" sqref="B6:F6"/>
    </sheetView>
  </sheetViews>
  <sheetFormatPr defaultRowHeight="14.4" defaultColWidth="9" outlineLevelRow="0" outlineLevelCol="0"/>
  <cols>
    <col min="2" max="2" width="47.75" customWidth="true" style="14"/>
    <col min="3" max="3" width="15.75" customWidth="true" style="18"/>
    <col min="4" max="4" width="15.75" customWidth="true" style="18"/>
    <col min="5" max="5" width="15.75" customWidth="true" style="18"/>
    <col min="6" max="6" width="15.75" customWidth="true" style="18"/>
  </cols>
  <sheetData>
    <row r="1" spans="1:6">
      <c r="B1" s="12"/>
      <c r="C1" s="13"/>
      <c r="D1" s="13"/>
      <c r="E1" s="13"/>
      <c r="F1" s="13"/>
    </row>
    <row r="2" spans="1:6">
      <c r="B2" s="15" t="s">
        <v>154</v>
      </c>
      <c r="C2" s="13"/>
      <c r="D2" s="13"/>
      <c r="E2" s="13"/>
      <c r="F2" s="13"/>
    </row>
    <row r="3" spans="1:6" customHeight="1" ht="38.25">
      <c r="B3" s="21" t="s">
        <v>155</v>
      </c>
      <c r="C3" s="22"/>
      <c r="D3" s="22"/>
      <c r="E3" s="22"/>
      <c r="F3" s="22"/>
    </row>
    <row r="4" spans="1:6" customHeight="1" ht="38.25">
      <c r="B4" s="17" t="s">
        <v>156</v>
      </c>
      <c r="C4" s="17" t="s">
        <v>157</v>
      </c>
      <c r="D4" s="17" t="s">
        <v>158</v>
      </c>
      <c r="E4" s="17" t="s">
        <v>159</v>
      </c>
      <c r="F4" s="17" t="s">
        <v>160</v>
      </c>
    </row>
    <row r="5" spans="1:6">
      <c r="B5" s="14" t="s">
        <v>45</v>
      </c>
      <c r="C5" s="18">
        <v>42</v>
      </c>
      <c r="D5" s="18">
        <v>49</v>
      </c>
      <c r="E5" s="18">
        <v>4691</v>
      </c>
      <c r="F5" s="18">
        <v>300</v>
      </c>
    </row>
    <row r="6" spans="1:6">
      <c r="B6" s="23" t="s">
        <v>161</v>
      </c>
      <c r="C6" s="24">
        <f>SUM(C5:C5)</f>
        <v>42</v>
      </c>
      <c r="D6" s="24">
        <f>SUM(D5:D5)</f>
        <v>49</v>
      </c>
      <c r="E6" s="24">
        <f>SUM(E5:E5)</f>
        <v>4691</v>
      </c>
      <c r="F6" s="24">
        <f>SUM(F5:F5)</f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F3"/>
  </mergeCells>
  <conditionalFormatting sqref="B5:F1048576">
    <cfRule type="expression" dxfId="1" priority="1">
      <formula>$B5&lt;&gt;""</formula>
    </cfRule>
  </conditionalFormatting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NIVELES EDUCATIVOS</vt:lpstr>
      <vt:lpstr>RESUMEN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Karem Gutierrez</dc:creator>
  <cp:lastModifiedBy>coeseducacion</cp:lastModifiedBy>
  <dcterms:created xsi:type="dcterms:W3CDTF">2021-04-08T11:36:26-05:00</dcterms:created>
  <dcterms:modified xsi:type="dcterms:W3CDTF">2024-12-11T18:50:40-05:00</dcterms:modified>
  <dc:title/>
  <dc:description/>
  <dc:subject/>
  <cp:keywords/>
  <cp:category/>
</cp:coreProperties>
</file>